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300" yWindow="6660" windowWidth="28740" windowHeight="20320" tabRatio="500" activeTab="0"/>
  </bookViews>
  <sheets>
    <sheet name="Instructions" sheetId="1" r:id="rId1"/>
    <sheet name="Print" sheetId="2" r:id="rId2"/>
    <sheet name="Words" sheetId="3" r:id="rId3"/>
    <sheet name="Analysis" sheetId="4" r:id="rId4"/>
  </sheets>
  <definedNames>
    <definedName name="Checkbox">'Words'!$F$1</definedName>
  </definedNames>
  <calcPr fullCalcOnLoad="1"/>
</workbook>
</file>

<file path=xl/comments3.xml><?xml version="1.0" encoding="utf-8"?>
<comments xmlns="http://schemas.openxmlformats.org/spreadsheetml/2006/main">
  <authors>
    <author>David Travis</author>
  </authors>
  <commentList>
    <comment ref="E1" authorId="0">
      <text>
        <r>
          <rPr>
            <b/>
            <sz val="9"/>
            <rFont val="Trebuchet MS"/>
            <family val="0"/>
          </rPr>
          <t>If you want to use a different checkbox symbol, enter your own version. The font for the checkbox is Wingdings.</t>
        </r>
      </text>
    </comment>
  </commentList>
</comments>
</file>

<file path=xl/sharedStrings.xml><?xml version="1.0" encoding="utf-8"?>
<sst xmlns="http://schemas.openxmlformats.org/spreadsheetml/2006/main" count="117" uniqueCount="116">
  <si>
    <r>
      <t>Step 2</t>
    </r>
    <r>
      <rPr>
        <sz val="10"/>
        <rFont val="Arial"/>
        <family val="0"/>
      </rPr>
      <t xml:space="preserve">: Now look at the words you have ticked. Circle five of these words that you think are most descriptive of the product. </t>
    </r>
  </si>
  <si>
    <r>
      <t>Step 1</t>
    </r>
    <r>
      <rPr>
        <sz val="10"/>
        <rFont val="Arial"/>
        <family val="0"/>
      </rPr>
      <t xml:space="preserve">: Read over the following list of words. Considering the product you have just used, tick those words that best describe your experience with it. You can choose as many words as you wish. </t>
    </r>
  </si>
  <si>
    <t>Bright</t>
  </si>
  <si>
    <t>Awkward</t>
  </si>
  <si>
    <t>Stable</t>
  </si>
  <si>
    <t>Desirable</t>
  </si>
  <si>
    <t>Slow</t>
  </si>
  <si>
    <t>Counter-intuitive</t>
  </si>
  <si>
    <t>Confusing</t>
  </si>
  <si>
    <t>Incomprehensible</t>
  </si>
  <si>
    <t>Compelling</t>
  </si>
  <si>
    <t>Clean</t>
  </si>
  <si>
    <t>Irrelevant</t>
  </si>
  <si>
    <t>Easy to use</t>
  </si>
  <si>
    <t>High quality</t>
  </si>
  <si>
    <t>Boring</t>
  </si>
  <si>
    <t>Dated</t>
  </si>
  <si>
    <t>Illogical</t>
  </si>
  <si>
    <t>Sophisticated</t>
  </si>
  <si>
    <t>Inconsistent</t>
  </si>
  <si>
    <t>Busy</t>
  </si>
  <si>
    <t>Dull</t>
  </si>
  <si>
    <t>Effortless</t>
  </si>
  <si>
    <t>Distracting</t>
  </si>
  <si>
    <t>Frustrating</t>
  </si>
  <si>
    <t>Insecure</t>
  </si>
  <si>
    <t>Clear</t>
  </si>
  <si>
    <t>Effective</t>
  </si>
  <si>
    <t>Ineffective</t>
  </si>
  <si>
    <t>Misleading</t>
  </si>
  <si>
    <t>Annoying</t>
  </si>
  <si>
    <t>Time-saving</t>
  </si>
  <si>
    <t>Trustworthy</t>
  </si>
  <si>
    <t>Stimulating</t>
  </si>
  <si>
    <t>Obscure</t>
  </si>
  <si>
    <t>Reliable</t>
  </si>
  <si>
    <t>Simplistic</t>
  </si>
  <si>
    <t>Overwhelming</t>
  </si>
  <si>
    <t>Innovative</t>
  </si>
  <si>
    <t>Controllable</t>
  </si>
  <si>
    <t>Unattractive</t>
  </si>
  <si>
    <t>Approachable</t>
  </si>
  <si>
    <t>Too technical</t>
  </si>
  <si>
    <t>Organised</t>
  </si>
  <si>
    <t>Relevant</t>
  </si>
  <si>
    <t>Faulty</t>
  </si>
  <si>
    <t>Cutting edge</t>
  </si>
  <si>
    <t>Old</t>
  </si>
  <si>
    <t>Ordinary</t>
  </si>
  <si>
    <t>Complex</t>
  </si>
  <si>
    <t>Satisfying</t>
  </si>
  <si>
    <t>Stressful</t>
  </si>
  <si>
    <t>Engaging</t>
  </si>
  <si>
    <t>Vague</t>
  </si>
  <si>
    <t>Intimidating</t>
  </si>
  <si>
    <t>Hard to Use</t>
  </si>
  <si>
    <t>Time-consuming</t>
  </si>
  <si>
    <t>Energetic</t>
  </si>
  <si>
    <t>Inadequate</t>
  </si>
  <si>
    <t>Business-like</t>
  </si>
  <si>
    <t>Fun</t>
  </si>
  <si>
    <t>Predictable</t>
  </si>
  <si>
    <t>Creative</t>
  </si>
  <si>
    <t>Empowering</t>
  </si>
  <si>
    <t>System-oriented</t>
  </si>
  <si>
    <t>Fresh</t>
  </si>
  <si>
    <t>Professional</t>
  </si>
  <si>
    <t>Contradictory</t>
  </si>
  <si>
    <t>Impressive</t>
  </si>
  <si>
    <t>Consistent</t>
  </si>
  <si>
    <t>Cluttered</t>
  </si>
  <si>
    <t>Unrefined</t>
  </si>
  <si>
    <t>Credible</t>
  </si>
  <si>
    <t>Secure</t>
  </si>
  <si>
    <t>Rigid</t>
  </si>
  <si>
    <t>Friendly</t>
  </si>
  <si>
    <t>Motivating</t>
  </si>
  <si>
    <t>Comprehensive</t>
  </si>
  <si>
    <t>Expected</t>
  </si>
  <si>
    <t>Straightforward</t>
  </si>
  <si>
    <t>Convenient</t>
  </si>
  <si>
    <t>Ambiguous</t>
  </si>
  <si>
    <t>Advanced</t>
  </si>
  <si>
    <t>Patronising</t>
  </si>
  <si>
    <t>Useful</t>
  </si>
  <si>
    <t>Poor quality</t>
  </si>
  <si>
    <t>Familiar</t>
  </si>
  <si>
    <t>Appealing</t>
  </si>
  <si>
    <t>Intuitive</t>
  </si>
  <si>
    <t>Understandable</t>
  </si>
  <si>
    <t>Entertaining</t>
  </si>
  <si>
    <t>Unpredictable</t>
  </si>
  <si>
    <t>Attractive</t>
  </si>
  <si>
    <t>Powerful</t>
  </si>
  <si>
    <t>Exciting</t>
  </si>
  <si>
    <t>Flexible</t>
  </si>
  <si>
    <t>Meaningful</t>
  </si>
  <si>
    <t>Responsive</t>
  </si>
  <si>
    <t>Difficult</t>
  </si>
  <si>
    <t>Accessible</t>
  </si>
  <si>
    <t>Unconventional</t>
  </si>
  <si>
    <t>Efficient</t>
  </si>
  <si>
    <t>Fast</t>
  </si>
  <si>
    <t>Usable</t>
  </si>
  <si>
    <t>Non-standard</t>
  </si>
  <si>
    <t>o</t>
  </si>
  <si>
    <t>Checkbox character:</t>
  </si>
  <si>
    <t>Simple</t>
  </si>
  <si>
    <t>New</t>
  </si>
  <si>
    <t>Visit web site</t>
  </si>
  <si>
    <t>Words</t>
  </si>
  <si>
    <t>Number of users who chose this word</t>
  </si>
  <si>
    <t>% of 255</t>
  </si>
  <si>
    <t>Colour</t>
  </si>
  <si>
    <t>Wordle string</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</si>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</sst>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s>
  <fonts count="21">
    <font>
      <sz val="10"/>
      <name val="Trebuchet MS"/>
      <family val="0"/>
    </font>
    <font>
      <b/>
      <sz val="10"/>
      <name val="Trebuchet MS"/>
      <family val="0"/>
    </font>
    <font>
      <i/>
      <sz val="10"/>
      <name val="Trebuchet MS"/>
      <family val="0"/>
    </font>
    <font>
      <b/>
      <i/>
      <sz val="10"/>
      <name val="Trebuchet MS"/>
      <family val="0"/>
    </font>
    <font>
      <sz val="8"/>
      <name val="Trebuchet MS"/>
      <family val="0"/>
    </font>
    <font>
      <sz val="10"/>
      <name val="Wingdings"/>
      <family val="0"/>
    </font>
    <font>
      <u val="single"/>
      <sz val="10"/>
      <color indexed="12"/>
      <name val="Trebuchet MS"/>
      <family val="0"/>
    </font>
    <font>
      <u val="single"/>
      <sz val="10"/>
      <color indexed="61"/>
      <name val="Trebuchet MS"/>
      <family val="0"/>
    </font>
    <font>
      <sz val="12"/>
      <name val="Lucida Grande"/>
      <family val="0"/>
    </font>
    <font>
      <b/>
      <sz val="9"/>
      <name val="Trebuchet MS"/>
      <family val="0"/>
    </font>
    <font>
      <sz val="12"/>
      <name val="Arial"/>
      <family val="0"/>
    </font>
    <font>
      <sz val="10"/>
      <name val="Arial"/>
      <family val="0"/>
    </font>
    <font>
      <b/>
      <sz val="10"/>
      <name val="Arial"/>
      <family val="0"/>
    </font>
    <font>
      <sz val="10"/>
      <name val="Lucida Grande"/>
      <family val="0"/>
    </font>
    <font>
      <u val="single"/>
      <sz val="12"/>
      <color indexed="12"/>
      <name val="Lucida Grande"/>
      <family val="0"/>
    </font>
    <font>
      <b/>
      <sz val="12"/>
      <name val="Arial"/>
      <family val="0"/>
    </font>
    <font>
      <b/>
      <sz val="16"/>
      <color indexed="17"/>
      <name val="Rockwell"/>
      <family val="0"/>
    </font>
    <font>
      <sz val="18"/>
      <name val="Rockwell"/>
      <family val="0"/>
    </font>
    <font>
      <u val="single"/>
      <sz val="14"/>
      <color indexed="12"/>
      <name val="Arial"/>
      <family val="0"/>
    </font>
    <font>
      <b/>
      <sz val="12"/>
      <name val="Lucida Grande"/>
      <family val="0"/>
    </font>
    <font>
      <b/>
      <sz val="8"/>
      <name val="Trebuchet MS"/>
      <family val="2"/>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0"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4" fillId="0" borderId="0" xfId="20" applyFont="1" applyAlignment="1">
      <alignment/>
    </xf>
    <xf numFmtId="0" fontId="10" fillId="0" borderId="0" xfId="0" applyFont="1" applyAlignment="1">
      <alignment/>
    </xf>
    <xf numFmtId="49" fontId="15" fillId="0" borderId="0" xfId="0" applyNumberFormat="1" applyFont="1" applyAlignment="1">
      <alignment horizontal="center" vertical="center" wrapText="1"/>
    </xf>
    <xf numFmtId="49" fontId="15" fillId="0" borderId="1" xfId="0" applyNumberFormat="1" applyFont="1" applyBorder="1" applyAlignment="1" applyProtection="1">
      <alignment horizontal="center" vertical="center" wrapText="1"/>
      <protection locked="0"/>
    </xf>
    <xf numFmtId="49" fontId="15" fillId="0" borderId="1" xfId="0" applyNumberFormat="1" applyFont="1" applyBorder="1" applyAlignment="1">
      <alignment horizontal="center" vertical="center" wrapText="1"/>
    </xf>
    <xf numFmtId="0" fontId="10" fillId="0" borderId="1" xfId="0" applyFont="1" applyBorder="1" applyAlignment="1" applyProtection="1">
      <alignment/>
      <protection locked="0"/>
    </xf>
    <xf numFmtId="0" fontId="10" fillId="0" borderId="1" xfId="0" applyFont="1" applyBorder="1" applyAlignment="1">
      <alignment/>
    </xf>
    <xf numFmtId="0" fontId="18" fillId="0" borderId="0" xfId="20" applyFont="1" applyAlignment="1">
      <alignment/>
    </xf>
    <xf numFmtId="0" fontId="12" fillId="0" borderId="0" xfId="0" applyFont="1" applyAlignment="1" applyProtection="1">
      <alignment vertical="top" wrapText="1"/>
      <protection locked="0"/>
    </xf>
    <xf numFmtId="0" fontId="11" fillId="0" borderId="0" xfId="0" applyFont="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wordle.net/advance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66675</xdr:rowOff>
    </xdr:from>
    <xdr:to>
      <xdr:col>12</xdr:col>
      <xdr:colOff>571500</xdr:colOff>
      <xdr:row>19</xdr:row>
      <xdr:rowOff>161925</xdr:rowOff>
    </xdr:to>
    <xdr:sp>
      <xdr:nvSpPr>
        <xdr:cNvPr id="1" name="TextBox 1"/>
        <xdr:cNvSpPr txBox="1">
          <a:spLocks noChangeArrowheads="1"/>
        </xdr:cNvSpPr>
      </xdr:nvSpPr>
      <xdr:spPr>
        <a:xfrm>
          <a:off x="762000" y="257175"/>
          <a:ext cx="8953500" cy="3524250"/>
        </a:xfrm>
        <a:prstGeom prst="rect">
          <a:avLst/>
        </a:prstGeom>
        <a:solidFill>
          <a:srgbClr val="FFFFFF"/>
        </a:solidFill>
        <a:ln w="9525" cmpd="sng">
          <a:noFill/>
        </a:ln>
      </xdr:spPr>
      <xdr:txBody>
        <a:bodyPr vertOverflow="clip" wrap="square"/>
        <a:p>
          <a:pPr algn="l">
            <a:defRPr/>
          </a:pPr>
          <a:r>
            <a:rPr lang="en-US" cap="none" sz="1200" b="0" i="0" u="none" baseline="0">
              <a:latin typeface="Lucida Grande"/>
              <a:ea typeface="Lucida Grande"/>
              <a:cs typeface="Lucida Grande"/>
            </a:rPr>
            <a:t>This Excel file contains a list of adjectives for evaluating user interfaces.
If you want to use different words, or just alter a few, click on the "Words" worksheet. (Sorting the words alphabetically will help you review them).
Before you print out the sheet for the participant, click on the "Print" worksheet, and then choose the button "Randomise word list". This controls for any order effects. Make sure that each participant gets a different randomised list of words. 
For more background on the technique, and to check for updates to this file, go to:
http://www.userfocus.co.uk/resources/wordchoice.html
</a:t>
          </a:r>
          <a:r>
            <a:rPr lang="en-US" cap="none" sz="1000" b="0" i="0" u="none" baseline="0">
              <a:latin typeface="Lucida Grande"/>
              <a:ea typeface="Lucida Grande"/>
              <a:cs typeface="Lucida Grande"/>
            </a:rPr>
            <a:t>v 2.0</a:t>
          </a:r>
          <a:r>
            <a:rPr lang="en-US" cap="none" sz="1200" b="0" i="0" u="none" baseline="0">
              <a:latin typeface="Lucida Grande"/>
              <a:ea typeface="Lucida Grande"/>
              <a:cs typeface="Lucida Grande"/>
            </a:rPr>
            <a:t>
</a:t>
          </a:r>
        </a:p>
      </xdr:txBody>
    </xdr:sp>
    <xdr:clientData/>
  </xdr:twoCellAnchor>
  <xdr:twoCellAnchor>
    <xdr:from>
      <xdr:col>0</xdr:col>
      <xdr:colOff>733425</xdr:colOff>
      <xdr:row>28</xdr:row>
      <xdr:rowOff>114300</xdr:rowOff>
    </xdr:from>
    <xdr:to>
      <xdr:col>12</xdr:col>
      <xdr:colOff>542925</xdr:colOff>
      <xdr:row>49</xdr:row>
      <xdr:rowOff>47625</xdr:rowOff>
    </xdr:to>
    <xdr:sp>
      <xdr:nvSpPr>
        <xdr:cNvPr id="2" name="TextBox 3"/>
        <xdr:cNvSpPr txBox="1">
          <a:spLocks noChangeArrowheads="1"/>
        </xdr:cNvSpPr>
      </xdr:nvSpPr>
      <xdr:spPr>
        <a:xfrm>
          <a:off x="733425" y="5457825"/>
          <a:ext cx="8953500" cy="3933825"/>
        </a:xfrm>
        <a:prstGeom prst="rect">
          <a:avLst/>
        </a:prstGeom>
        <a:solidFill>
          <a:srgbClr val="FFFFFF"/>
        </a:solidFill>
        <a:ln w="9525" cmpd="sng">
          <a:noFill/>
        </a:ln>
      </xdr:spPr>
      <xdr:txBody>
        <a:bodyPr vertOverflow="clip" wrap="square"/>
        <a:p>
          <a:pPr algn="l">
            <a:defRPr/>
          </a:pPr>
          <a:r>
            <a:rPr lang="en-US" cap="none" sz="1200" b="1" i="0" u="none" baseline="0">
              <a:latin typeface="Lucida Grande"/>
              <a:ea typeface="Lucida Grande"/>
              <a:cs typeface="Lucida Grande"/>
            </a:rPr>
            <a:t>A word about macros</a:t>
          </a:r>
          <a:r>
            <a:rPr lang="en-US" cap="none" sz="1200" b="0" i="0" u="none" baseline="0">
              <a:latin typeface="Lucida Grande"/>
              <a:ea typeface="Lucida Grande"/>
              <a:cs typeface="Lucida Grande"/>
            </a:rPr>
            <a:t>
This worksheet contains macros to make it easy to randomise and sort the word list. The macros also help in the creation of a word cloud (via Wordle.net). Recent versions of Excel automatically disable macros, so if you want the macro functionality, you'll need to enable it.
You can still use the worksheet with macros disabled but obviously you'll miss out on certain short-cuts.
</a:t>
          </a:r>
          <a:r>
            <a:rPr lang="en-US" cap="none" sz="1200" b="1" i="0" u="none" baseline="0">
              <a:latin typeface="Lucida Grande"/>
              <a:ea typeface="Lucida Grande"/>
              <a:cs typeface="Lucida Grande"/>
            </a:rPr>
            <a:t>To enable macros</a:t>
          </a:r>
          <a:r>
            <a:rPr lang="en-US" cap="none" sz="1200" b="0" i="0" u="none" baseline="0">
              <a:latin typeface="Lucida Grande"/>
              <a:ea typeface="Lucida Grande"/>
              <a:cs typeface="Lucida Grande"/>
            </a:rPr>
            <a:t>
In Windows, go to Excel Options, then choose "Trust Center", then choose "Trust Center Settings", then choose "Enable all macros (not recommended; potentially dangerous code can run)".
Excel 2008 on a Mac doesn't support macros at all. Mac users need to run Excel 2004 to have the macro functionality.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0</xdr:row>
      <xdr:rowOff>514350</xdr:rowOff>
    </xdr:from>
    <xdr:ext cx="10210800" cy="523875"/>
    <xdr:sp>
      <xdr:nvSpPr>
        <xdr:cNvPr id="1" name="AutoShape 6"/>
        <xdr:cNvSpPr>
          <a:spLocks/>
        </xdr:cNvSpPr>
      </xdr:nvSpPr>
      <xdr:spPr>
        <a:xfrm>
          <a:off x="5667375" y="514350"/>
          <a:ext cx="10210800" cy="5238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6411"/>
              </a:solidFill>
            </a:rPr>
            <a:t>Instructions for analysing the data and creating a word cloud</a:t>
          </a:r>
        </a:p>
      </xdr:txBody>
    </xdr:sp>
    <xdr:clientData/>
  </xdr:oneCellAnchor>
  <xdr:twoCellAnchor>
    <xdr:from>
      <xdr:col>5</xdr:col>
      <xdr:colOff>400050</xdr:colOff>
      <xdr:row>6</xdr:row>
      <xdr:rowOff>66675</xdr:rowOff>
    </xdr:from>
    <xdr:to>
      <xdr:col>10</xdr:col>
      <xdr:colOff>590550</xdr:colOff>
      <xdr:row>16</xdr:row>
      <xdr:rowOff>0</xdr:rowOff>
    </xdr:to>
    <xdr:sp>
      <xdr:nvSpPr>
        <xdr:cNvPr id="2" name="TextBox 4"/>
        <xdr:cNvSpPr txBox="1">
          <a:spLocks noChangeArrowheads="1"/>
        </xdr:cNvSpPr>
      </xdr:nvSpPr>
      <xdr:spPr>
        <a:xfrm>
          <a:off x="5676900" y="1819275"/>
          <a:ext cx="3857625" cy="1838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t>Step 1: Click the "Prepare for Analysis" button. (This zeroes the contents of column B and sorts the words alphabetically, making it easier for you to enter your results).</a:t>
          </a:r>
        </a:p>
      </xdr:txBody>
    </xdr:sp>
    <xdr:clientData/>
  </xdr:twoCellAnchor>
  <xdr:twoCellAnchor>
    <xdr:from>
      <xdr:col>12</xdr:col>
      <xdr:colOff>0</xdr:colOff>
      <xdr:row>9</xdr:row>
      <xdr:rowOff>47625</xdr:rowOff>
    </xdr:from>
    <xdr:to>
      <xdr:col>13</xdr:col>
      <xdr:colOff>38100</xdr:colOff>
      <xdr:row>12</xdr:row>
      <xdr:rowOff>47625</xdr:rowOff>
    </xdr:to>
    <xdr:sp>
      <xdr:nvSpPr>
        <xdr:cNvPr id="3" name="Down Arrow 11"/>
        <xdr:cNvSpPr>
          <a:spLocks/>
        </xdr:cNvSpPr>
      </xdr:nvSpPr>
      <xdr:spPr>
        <a:xfrm rot="5400000" flipV="1">
          <a:off x="10277475" y="2371725"/>
          <a:ext cx="771525" cy="571500"/>
        </a:xfrm>
        <a:prstGeom prst="downArrow">
          <a:avLst>
            <a:gd name="adj" fmla="val 4310"/>
          </a:avLst>
        </a:prstGeom>
        <a:gradFill rotWithShape="1">
          <a:gsLst>
            <a:gs pos="0">
              <a:srgbClr val="5B725B"/>
            </a:gs>
            <a:gs pos="100000">
              <a:srgbClr val="C6F8C6"/>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5</xdr:col>
      <xdr:colOff>390525</xdr:colOff>
      <xdr:row>17</xdr:row>
      <xdr:rowOff>114300</xdr:rowOff>
    </xdr:from>
    <xdr:to>
      <xdr:col>10</xdr:col>
      <xdr:colOff>571500</xdr:colOff>
      <xdr:row>23</xdr:row>
      <xdr:rowOff>0</xdr:rowOff>
    </xdr:to>
    <xdr:sp>
      <xdr:nvSpPr>
        <xdr:cNvPr id="4" name="TextBox 4"/>
        <xdr:cNvSpPr txBox="1">
          <a:spLocks noChangeArrowheads="1"/>
        </xdr:cNvSpPr>
      </xdr:nvSpPr>
      <xdr:spPr>
        <a:xfrm>
          <a:off x="5667375" y="3962400"/>
          <a:ext cx="3848100" cy="10287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t>Step 2: Write in the number of users who chose each word in column B. </a:t>
          </a:r>
        </a:p>
      </xdr:txBody>
    </xdr:sp>
    <xdr:clientData/>
  </xdr:twoCellAnchor>
  <xdr:twoCellAnchor editAs="oneCell">
    <xdr:from>
      <xdr:col>11</xdr:col>
      <xdr:colOff>304800</xdr:colOff>
      <xdr:row>17</xdr:row>
      <xdr:rowOff>9525</xdr:rowOff>
    </xdr:from>
    <xdr:to>
      <xdr:col>19</xdr:col>
      <xdr:colOff>533400</xdr:colOff>
      <xdr:row>30</xdr:row>
      <xdr:rowOff>114300</xdr:rowOff>
    </xdr:to>
    <xdr:pic>
      <xdr:nvPicPr>
        <xdr:cNvPr id="5" name="Picture 13"/>
        <xdr:cNvPicPr preferRelativeResize="1">
          <a:picLocks noChangeAspect="1"/>
        </xdr:cNvPicPr>
      </xdr:nvPicPr>
      <xdr:blipFill>
        <a:blip r:embed="rId1"/>
        <a:stretch>
          <a:fillRect/>
        </a:stretch>
      </xdr:blipFill>
      <xdr:spPr>
        <a:xfrm>
          <a:off x="9982200" y="3857625"/>
          <a:ext cx="5962650" cy="2581275"/>
        </a:xfrm>
        <a:prstGeom prst="rect">
          <a:avLst/>
        </a:prstGeom>
        <a:noFill/>
        <a:ln w="9525" cmpd="sng">
          <a:noFill/>
        </a:ln>
      </xdr:spPr>
    </xdr:pic>
    <xdr:clientData/>
  </xdr:twoCellAnchor>
  <xdr:twoCellAnchor>
    <xdr:from>
      <xdr:col>14</xdr:col>
      <xdr:colOff>371475</xdr:colOff>
      <xdr:row>15</xdr:row>
      <xdr:rowOff>9525</xdr:rowOff>
    </xdr:from>
    <xdr:to>
      <xdr:col>15</xdr:col>
      <xdr:colOff>238125</xdr:colOff>
      <xdr:row>18</xdr:row>
      <xdr:rowOff>180975</xdr:rowOff>
    </xdr:to>
    <xdr:sp>
      <xdr:nvSpPr>
        <xdr:cNvPr id="6" name="Down Arrow 11"/>
        <xdr:cNvSpPr>
          <a:spLocks/>
        </xdr:cNvSpPr>
      </xdr:nvSpPr>
      <xdr:spPr>
        <a:xfrm rot="10800000" flipV="1">
          <a:off x="12115800" y="3476625"/>
          <a:ext cx="600075" cy="742950"/>
        </a:xfrm>
        <a:prstGeom prst="downArrow">
          <a:avLst>
            <a:gd name="adj" fmla="val 4310"/>
          </a:avLst>
        </a:prstGeom>
        <a:gradFill rotWithShape="1">
          <a:gsLst>
            <a:gs pos="0">
              <a:srgbClr val="C6F8C6"/>
            </a:gs>
            <a:gs pos="100000">
              <a:srgbClr val="5B725B"/>
            </a:gs>
          </a:gsLst>
          <a:lin ang="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5</xdr:col>
      <xdr:colOff>333375</xdr:colOff>
      <xdr:row>32</xdr:row>
      <xdr:rowOff>0</xdr:rowOff>
    </xdr:from>
    <xdr:to>
      <xdr:col>10</xdr:col>
      <xdr:colOff>523875</xdr:colOff>
      <xdr:row>38</xdr:row>
      <xdr:rowOff>142875</xdr:rowOff>
    </xdr:to>
    <xdr:sp>
      <xdr:nvSpPr>
        <xdr:cNvPr id="7" name="TextBox 4"/>
        <xdr:cNvSpPr txBox="1">
          <a:spLocks noChangeArrowheads="1"/>
        </xdr:cNvSpPr>
      </xdr:nvSpPr>
      <xdr:spPr>
        <a:xfrm>
          <a:off x="5610225" y="6705600"/>
          <a:ext cx="3857625" cy="1285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t>Step 3: Click on the "Copy to clipboard" button. (This copies the contents of the "Wordle string" column). </a:t>
          </a:r>
        </a:p>
      </xdr:txBody>
    </xdr:sp>
    <xdr:clientData/>
  </xdr:twoCellAnchor>
  <xdr:twoCellAnchor>
    <xdr:from>
      <xdr:col>5</xdr:col>
      <xdr:colOff>323850</xdr:colOff>
      <xdr:row>40</xdr:row>
      <xdr:rowOff>66675</xdr:rowOff>
    </xdr:from>
    <xdr:to>
      <xdr:col>10</xdr:col>
      <xdr:colOff>504825</xdr:colOff>
      <xdr:row>44</xdr:row>
      <xdr:rowOff>123825</xdr:rowOff>
    </xdr:to>
    <xdr:sp>
      <xdr:nvSpPr>
        <xdr:cNvPr id="8" name="TextBox 4"/>
        <xdr:cNvSpPr txBox="1">
          <a:spLocks noChangeArrowheads="1"/>
        </xdr:cNvSpPr>
      </xdr:nvSpPr>
      <xdr:spPr>
        <a:xfrm>
          <a:off x="5600700" y="8296275"/>
          <a:ext cx="3848100"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t>Step 4: Click on the button to go to the Wordle web site.</a:t>
          </a:r>
        </a:p>
      </xdr:txBody>
    </xdr:sp>
    <xdr:clientData/>
  </xdr:twoCellAnchor>
  <xdr:twoCellAnchor editAs="oneCell">
    <xdr:from>
      <xdr:col>11</xdr:col>
      <xdr:colOff>276225</xdr:colOff>
      <xdr:row>47</xdr:row>
      <xdr:rowOff>161925</xdr:rowOff>
    </xdr:from>
    <xdr:to>
      <xdr:col>30</xdr:col>
      <xdr:colOff>171450</xdr:colOff>
      <xdr:row>105</xdr:row>
      <xdr:rowOff>28575</xdr:rowOff>
    </xdr:to>
    <xdr:pic>
      <xdr:nvPicPr>
        <xdr:cNvPr id="9" name="Picture 18"/>
        <xdr:cNvPicPr preferRelativeResize="1">
          <a:picLocks noChangeAspect="1"/>
        </xdr:cNvPicPr>
      </xdr:nvPicPr>
      <xdr:blipFill>
        <a:blip r:embed="rId2"/>
        <a:stretch>
          <a:fillRect/>
        </a:stretch>
      </xdr:blipFill>
      <xdr:spPr>
        <a:xfrm>
          <a:off x="9953625" y="9744075"/>
          <a:ext cx="13696950" cy="10915650"/>
        </a:xfrm>
        <a:prstGeom prst="rect">
          <a:avLst/>
        </a:prstGeom>
        <a:noFill/>
        <a:ln w="9525" cmpd="sng">
          <a:noFill/>
        </a:ln>
      </xdr:spPr>
    </xdr:pic>
    <xdr:clientData/>
  </xdr:twoCellAnchor>
  <xdr:twoCellAnchor>
    <xdr:from>
      <xdr:col>5</xdr:col>
      <xdr:colOff>323850</xdr:colOff>
      <xdr:row>48</xdr:row>
      <xdr:rowOff>28575</xdr:rowOff>
    </xdr:from>
    <xdr:to>
      <xdr:col>10</xdr:col>
      <xdr:colOff>504825</xdr:colOff>
      <xdr:row>53</xdr:row>
      <xdr:rowOff>142875</xdr:rowOff>
    </xdr:to>
    <xdr:sp>
      <xdr:nvSpPr>
        <xdr:cNvPr id="10" name="TextBox 4"/>
        <xdr:cNvSpPr txBox="1">
          <a:spLocks noChangeArrowheads="1"/>
        </xdr:cNvSpPr>
      </xdr:nvSpPr>
      <xdr:spPr>
        <a:xfrm>
          <a:off x="5600700" y="9801225"/>
          <a:ext cx="3848100" cy="10668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t>Step 5: Paste the words into the lower box of the Wordle "Advanced" page.</a:t>
          </a:r>
        </a:p>
      </xdr:txBody>
    </xdr:sp>
    <xdr:clientData/>
  </xdr:twoCellAnchor>
  <xdr:twoCellAnchor>
    <xdr:from>
      <xdr:col>12</xdr:col>
      <xdr:colOff>0</xdr:colOff>
      <xdr:row>41</xdr:row>
      <xdr:rowOff>28575</xdr:rowOff>
    </xdr:from>
    <xdr:to>
      <xdr:col>13</xdr:col>
      <xdr:colOff>38100</xdr:colOff>
      <xdr:row>44</xdr:row>
      <xdr:rowOff>0</xdr:rowOff>
    </xdr:to>
    <xdr:sp>
      <xdr:nvSpPr>
        <xdr:cNvPr id="11" name="Down Arrow 11"/>
        <xdr:cNvSpPr>
          <a:spLocks/>
        </xdr:cNvSpPr>
      </xdr:nvSpPr>
      <xdr:spPr>
        <a:xfrm rot="5400000" flipV="1">
          <a:off x="10277475" y="8448675"/>
          <a:ext cx="771525" cy="561975"/>
        </a:xfrm>
        <a:prstGeom prst="downArrow">
          <a:avLst>
            <a:gd name="adj" fmla="val 4310"/>
          </a:avLst>
        </a:prstGeom>
        <a:gradFill rotWithShape="1">
          <a:gsLst>
            <a:gs pos="0">
              <a:srgbClr val="5B725B"/>
            </a:gs>
            <a:gs pos="100000">
              <a:srgbClr val="C6F8C6"/>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12</xdr:col>
      <xdr:colOff>0</xdr:colOff>
      <xdr:row>35</xdr:row>
      <xdr:rowOff>28575</xdr:rowOff>
    </xdr:from>
    <xdr:to>
      <xdr:col>13</xdr:col>
      <xdr:colOff>38100</xdr:colOff>
      <xdr:row>38</xdr:row>
      <xdr:rowOff>28575</xdr:rowOff>
    </xdr:to>
    <xdr:sp>
      <xdr:nvSpPr>
        <xdr:cNvPr id="12" name="Down Arrow 11"/>
        <xdr:cNvSpPr>
          <a:spLocks/>
        </xdr:cNvSpPr>
      </xdr:nvSpPr>
      <xdr:spPr>
        <a:xfrm rot="5400000" flipV="1">
          <a:off x="10277475" y="7305675"/>
          <a:ext cx="771525" cy="571500"/>
        </a:xfrm>
        <a:prstGeom prst="downArrow">
          <a:avLst>
            <a:gd name="adj" fmla="val 4310"/>
          </a:avLst>
        </a:prstGeom>
        <a:gradFill rotWithShape="1">
          <a:gsLst>
            <a:gs pos="0">
              <a:srgbClr val="5B725B"/>
            </a:gs>
            <a:gs pos="100000">
              <a:srgbClr val="C6F8C6"/>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13</xdr:col>
      <xdr:colOff>438150</xdr:colOff>
      <xdr:row>41</xdr:row>
      <xdr:rowOff>161925</xdr:rowOff>
    </xdr:from>
    <xdr:to>
      <xdr:col>16</xdr:col>
      <xdr:colOff>142875</xdr:colOff>
      <xdr:row>43</xdr:row>
      <xdr:rowOff>47625</xdr:rowOff>
    </xdr:to>
    <xdr:sp>
      <xdr:nvSpPr>
        <xdr:cNvPr id="13" name="Rectangle 27">
          <a:hlinkClick r:id="rId3"/>
        </xdr:cNvPr>
        <xdr:cNvSpPr>
          <a:spLocks/>
        </xdr:cNvSpPr>
      </xdr:nvSpPr>
      <xdr:spPr>
        <a:xfrm>
          <a:off x="11449050" y="8582025"/>
          <a:ext cx="1905000" cy="285750"/>
        </a:xfrm>
        <a:prstGeom prst="rect">
          <a:avLst/>
        </a:prstGeom>
        <a:gradFill rotWithShape="1">
          <a:gsLst>
            <a:gs pos="0">
              <a:srgbClr val="D6D6D6"/>
            </a:gs>
            <a:gs pos="100000">
              <a:srgbClr val="F6F6F6"/>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t>Go to Wordle.net</a:t>
          </a:r>
        </a:p>
      </xdr:txBody>
    </xdr:sp>
    <xdr:clientData/>
  </xdr:twoCellAnchor>
  <xdr:twoCellAnchor>
    <xdr:from>
      <xdr:col>6</xdr:col>
      <xdr:colOff>200025</xdr:colOff>
      <xdr:row>110</xdr:row>
      <xdr:rowOff>66675</xdr:rowOff>
    </xdr:from>
    <xdr:to>
      <xdr:col>15</xdr:col>
      <xdr:colOff>190500</xdr:colOff>
      <xdr:row>112</xdr:row>
      <xdr:rowOff>76200</xdr:rowOff>
    </xdr:to>
    <xdr:sp>
      <xdr:nvSpPr>
        <xdr:cNvPr id="14" name="TextBox 4"/>
        <xdr:cNvSpPr txBox="1">
          <a:spLocks noChangeArrowheads="1"/>
        </xdr:cNvSpPr>
      </xdr:nvSpPr>
      <xdr:spPr>
        <a:xfrm>
          <a:off x="6210300" y="21650325"/>
          <a:ext cx="6457950" cy="390525"/>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Thanks to Miles Hunter for creating the Excel code to make this work with Wordle.</a:t>
          </a:r>
        </a:p>
      </xdr:txBody>
    </xdr:sp>
    <xdr:clientData/>
  </xdr:twoCellAnchor>
  <xdr:twoCellAnchor>
    <xdr:from>
      <xdr:col>7</xdr:col>
      <xdr:colOff>123825</xdr:colOff>
      <xdr:row>54</xdr:row>
      <xdr:rowOff>161925</xdr:rowOff>
    </xdr:from>
    <xdr:to>
      <xdr:col>12</xdr:col>
      <xdr:colOff>200025</xdr:colOff>
      <xdr:row>102</xdr:row>
      <xdr:rowOff>47625</xdr:rowOff>
    </xdr:to>
    <xdr:sp>
      <xdr:nvSpPr>
        <xdr:cNvPr id="15" name="AutoShape 30"/>
        <xdr:cNvSpPr>
          <a:spLocks/>
        </xdr:cNvSpPr>
      </xdr:nvSpPr>
      <xdr:spPr>
        <a:xfrm rot="10800000" flipH="1">
          <a:off x="6867525" y="11077575"/>
          <a:ext cx="3609975" cy="9029700"/>
        </a:xfrm>
        <a:prstGeom prst="bentArrow">
          <a:avLst>
            <a:gd name="adj1" fmla="val 7532"/>
            <a:gd name="adj2" fmla="val -28800"/>
          </a:avLst>
        </a:prstGeom>
        <a:gradFill rotWithShape="1">
          <a:gsLst>
            <a:gs pos="0">
              <a:srgbClr val="C6F8C6"/>
            </a:gs>
            <a:gs pos="100000">
              <a:srgbClr val="5B725B"/>
            </a:gs>
          </a:gsLst>
          <a:lin ang="0" scaled="1"/>
        </a:gra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articles/satisfaction.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3"/>
  <dimension ref="B25:B25"/>
  <sheetViews>
    <sheetView showGridLines="0" tabSelected="1" workbookViewId="0" topLeftCell="A1">
      <selection activeCell="V76" sqref="V76"/>
    </sheetView>
  </sheetViews>
  <sheetFormatPr defaultColWidth="11.421875" defaultRowHeight="15"/>
  <sheetData>
    <row r="25" ht="15.75">
      <c r="B25" s="6" t="s">
        <v>109</v>
      </c>
    </row>
  </sheetData>
  <hyperlinks>
    <hyperlink ref="B25" r:id="rId1" display="Visit web site"/>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dimension ref="A1:H43"/>
  <sheetViews>
    <sheetView showGridLines="0" workbookViewId="0" topLeftCell="A1">
      <selection activeCell="U56" sqref="U56"/>
    </sheetView>
  </sheetViews>
  <sheetFormatPr defaultColWidth="11.421875" defaultRowHeight="15"/>
  <cols>
    <col min="1" max="1" width="3.8515625" style="5" customWidth="1"/>
    <col min="2" max="2" width="22.140625" style="5" customWidth="1"/>
    <col min="3" max="3" width="11.00390625" style="5" customWidth="1"/>
    <col min="4" max="4" width="3.8515625" style="5" customWidth="1"/>
    <col min="5" max="5" width="22.421875" style="5" customWidth="1"/>
    <col min="6" max="6" width="11.00390625" style="5" customWidth="1"/>
    <col min="7" max="7" width="3.8515625" style="5" customWidth="1"/>
    <col min="8" max="8" width="17.421875" style="5" customWidth="1"/>
    <col min="9" max="16384" width="11.00390625" style="5" customWidth="1"/>
  </cols>
  <sheetData>
    <row r="1" spans="1:8" ht="15">
      <c r="A1" s="14" t="s">
        <v>1</v>
      </c>
      <c r="B1" s="15"/>
      <c r="C1" s="15"/>
      <c r="D1" s="15"/>
      <c r="E1" s="15"/>
      <c r="F1" s="15"/>
      <c r="G1" s="15"/>
      <c r="H1" s="15"/>
    </row>
    <row r="2" spans="1:8" ht="15">
      <c r="A2" s="15"/>
      <c r="B2" s="15"/>
      <c r="C2" s="15"/>
      <c r="D2" s="15"/>
      <c r="E2" s="15"/>
      <c r="F2" s="15"/>
      <c r="G2" s="15"/>
      <c r="H2" s="15"/>
    </row>
    <row r="4" ht="15" customHeight="1"/>
    <row r="5" spans="1:8" ht="16.5" customHeight="1">
      <c r="A5" s="3" t="str">
        <f>Checkbox</f>
        <v>o</v>
      </c>
      <c r="B5" s="4" t="str">
        <f>Words!B1</f>
        <v>Accessible</v>
      </c>
      <c r="C5" s="4"/>
      <c r="D5" s="3" t="str">
        <f>Checkbox</f>
        <v>o</v>
      </c>
      <c r="E5" s="4" t="str">
        <f>Words!B36</f>
        <v>Effortless</v>
      </c>
      <c r="F5" s="4"/>
      <c r="G5" s="3" t="str">
        <f>Checkbox</f>
        <v>o</v>
      </c>
      <c r="H5" s="4" t="str">
        <f>Words!B71</f>
        <v>Ordinary</v>
      </c>
    </row>
    <row r="6" spans="1:8" ht="16.5" customHeight="1">
      <c r="A6" s="3" t="str">
        <f aca="true" t="shared" si="0" ref="A6:A39">Checkbox</f>
        <v>o</v>
      </c>
      <c r="B6" s="4" t="str">
        <f>Words!B2</f>
        <v>Advanced</v>
      </c>
      <c r="C6" s="4"/>
      <c r="D6" s="3" t="str">
        <f aca="true" t="shared" si="1" ref="D6:D39">Checkbox</f>
        <v>o</v>
      </c>
      <c r="E6" s="4" t="str">
        <f>Words!B37</f>
        <v>Empowering</v>
      </c>
      <c r="F6" s="4"/>
      <c r="G6" s="3" t="str">
        <f aca="true" t="shared" si="2" ref="G6:G39">Checkbox</f>
        <v>o</v>
      </c>
      <c r="H6" s="4" t="str">
        <f>Words!B72</f>
        <v>Organised</v>
      </c>
    </row>
    <row r="7" spans="1:8" ht="16.5" customHeight="1">
      <c r="A7" s="3" t="str">
        <f t="shared" si="0"/>
        <v>o</v>
      </c>
      <c r="B7" s="4" t="str">
        <f>Words!B3</f>
        <v>Ambiguous</v>
      </c>
      <c r="C7" s="4"/>
      <c r="D7" s="3" t="str">
        <f t="shared" si="1"/>
        <v>o</v>
      </c>
      <c r="E7" s="4" t="str">
        <f>Words!B38</f>
        <v>Energetic</v>
      </c>
      <c r="F7" s="4"/>
      <c r="G7" s="3" t="str">
        <f t="shared" si="2"/>
        <v>o</v>
      </c>
      <c r="H7" s="4" t="str">
        <f>Words!B73</f>
        <v>Overwhelming</v>
      </c>
    </row>
    <row r="8" spans="1:8" ht="16.5" customHeight="1">
      <c r="A8" s="3" t="str">
        <f t="shared" si="0"/>
        <v>o</v>
      </c>
      <c r="B8" s="4" t="str">
        <f>Words!B4</f>
        <v>Annoying</v>
      </c>
      <c r="C8" s="4"/>
      <c r="D8" s="3" t="str">
        <f t="shared" si="1"/>
        <v>o</v>
      </c>
      <c r="E8" s="4" t="str">
        <f>Words!B39</f>
        <v>Engaging</v>
      </c>
      <c r="F8" s="4"/>
      <c r="G8" s="3" t="str">
        <f t="shared" si="2"/>
        <v>o</v>
      </c>
      <c r="H8" s="4" t="str">
        <f>Words!B74</f>
        <v>Patronising</v>
      </c>
    </row>
    <row r="9" spans="1:8" ht="16.5" customHeight="1">
      <c r="A9" s="3" t="str">
        <f t="shared" si="0"/>
        <v>o</v>
      </c>
      <c r="B9" s="4" t="str">
        <f>Words!B5</f>
        <v>Appealing</v>
      </c>
      <c r="C9" s="4"/>
      <c r="D9" s="3" t="str">
        <f t="shared" si="1"/>
        <v>o</v>
      </c>
      <c r="E9" s="4" t="str">
        <f>Words!B40</f>
        <v>Entertaining</v>
      </c>
      <c r="F9" s="4"/>
      <c r="G9" s="3" t="str">
        <f t="shared" si="2"/>
        <v>o</v>
      </c>
      <c r="H9" s="4" t="str">
        <f>Words!B75</f>
        <v>Poor quality</v>
      </c>
    </row>
    <row r="10" spans="1:8" ht="16.5" customHeight="1">
      <c r="A10" s="3" t="str">
        <f t="shared" si="0"/>
        <v>o</v>
      </c>
      <c r="B10" s="4" t="str">
        <f>Words!B6</f>
        <v>Approachable</v>
      </c>
      <c r="C10" s="4"/>
      <c r="D10" s="3" t="str">
        <f t="shared" si="1"/>
        <v>o</v>
      </c>
      <c r="E10" s="4" t="str">
        <f>Words!B41</f>
        <v>Exciting</v>
      </c>
      <c r="F10" s="4"/>
      <c r="G10" s="3" t="str">
        <f t="shared" si="2"/>
        <v>o</v>
      </c>
      <c r="H10" s="4" t="str">
        <f>Words!B76</f>
        <v>Powerful</v>
      </c>
    </row>
    <row r="11" spans="1:8" ht="16.5" customHeight="1">
      <c r="A11" s="3" t="str">
        <f t="shared" si="0"/>
        <v>o</v>
      </c>
      <c r="B11" s="4" t="str">
        <f>Words!B7</f>
        <v>Attractive</v>
      </c>
      <c r="C11" s="4"/>
      <c r="D11" s="3" t="str">
        <f t="shared" si="1"/>
        <v>o</v>
      </c>
      <c r="E11" s="4" t="str">
        <f>Words!B42</f>
        <v>Expected</v>
      </c>
      <c r="F11" s="4"/>
      <c r="G11" s="3" t="str">
        <f t="shared" si="2"/>
        <v>o</v>
      </c>
      <c r="H11" s="4" t="str">
        <f>Words!B77</f>
        <v>Predictable</v>
      </c>
    </row>
    <row r="12" spans="1:8" ht="16.5" customHeight="1">
      <c r="A12" s="3" t="str">
        <f t="shared" si="0"/>
        <v>o</v>
      </c>
      <c r="B12" s="4" t="str">
        <f>Words!B8</f>
        <v>Awkward</v>
      </c>
      <c r="C12" s="4"/>
      <c r="D12" s="3" t="str">
        <f t="shared" si="1"/>
        <v>o</v>
      </c>
      <c r="E12" s="4" t="str">
        <f>Words!B43</f>
        <v>Familiar</v>
      </c>
      <c r="F12" s="4"/>
      <c r="G12" s="3" t="str">
        <f t="shared" si="2"/>
        <v>o</v>
      </c>
      <c r="H12" s="4" t="str">
        <f>Words!B78</f>
        <v>Professional</v>
      </c>
    </row>
    <row r="13" spans="1:8" ht="16.5" customHeight="1">
      <c r="A13" s="3" t="str">
        <f t="shared" si="0"/>
        <v>o</v>
      </c>
      <c r="B13" s="4" t="str">
        <f>Words!B9</f>
        <v>Boring</v>
      </c>
      <c r="C13" s="4"/>
      <c r="D13" s="3" t="str">
        <f t="shared" si="1"/>
        <v>o</v>
      </c>
      <c r="E13" s="4" t="str">
        <f>Words!B44</f>
        <v>Fast</v>
      </c>
      <c r="F13" s="4"/>
      <c r="G13" s="3" t="str">
        <f t="shared" si="2"/>
        <v>o</v>
      </c>
      <c r="H13" s="4" t="str">
        <f>Words!B79</f>
        <v>Relevant</v>
      </c>
    </row>
    <row r="14" spans="1:8" ht="16.5" customHeight="1">
      <c r="A14" s="3" t="str">
        <f t="shared" si="0"/>
        <v>o</v>
      </c>
      <c r="B14" s="4" t="str">
        <f>Words!B10</f>
        <v>Bright</v>
      </c>
      <c r="C14" s="4"/>
      <c r="D14" s="3" t="str">
        <f t="shared" si="1"/>
        <v>o</v>
      </c>
      <c r="E14" s="4" t="str">
        <f>Words!B45</f>
        <v>Faulty</v>
      </c>
      <c r="F14" s="4"/>
      <c r="G14" s="3" t="str">
        <f t="shared" si="2"/>
        <v>o</v>
      </c>
      <c r="H14" s="4" t="str">
        <f>Words!B80</f>
        <v>Reliable</v>
      </c>
    </row>
    <row r="15" spans="1:8" ht="16.5" customHeight="1">
      <c r="A15" s="3" t="str">
        <f t="shared" si="0"/>
        <v>o</v>
      </c>
      <c r="B15" s="4" t="str">
        <f>Words!B11</f>
        <v>Business-like</v>
      </c>
      <c r="C15" s="4"/>
      <c r="D15" s="3" t="str">
        <f t="shared" si="1"/>
        <v>o</v>
      </c>
      <c r="E15" s="4" t="str">
        <f>Words!B46</f>
        <v>Flexible</v>
      </c>
      <c r="F15" s="4"/>
      <c r="G15" s="3" t="str">
        <f t="shared" si="2"/>
        <v>o</v>
      </c>
      <c r="H15" s="4" t="str">
        <f>Words!B81</f>
        <v>Responsive</v>
      </c>
    </row>
    <row r="16" spans="1:8" ht="16.5" customHeight="1">
      <c r="A16" s="3" t="str">
        <f t="shared" si="0"/>
        <v>o</v>
      </c>
      <c r="B16" s="4" t="str">
        <f>Words!B12</f>
        <v>Busy</v>
      </c>
      <c r="C16" s="4"/>
      <c r="D16" s="3" t="str">
        <f t="shared" si="1"/>
        <v>o</v>
      </c>
      <c r="E16" s="4" t="str">
        <f>Words!B47</f>
        <v>Fresh</v>
      </c>
      <c r="F16" s="4"/>
      <c r="G16" s="3" t="str">
        <f t="shared" si="2"/>
        <v>o</v>
      </c>
      <c r="H16" s="4" t="str">
        <f>Words!B82</f>
        <v>Rigid</v>
      </c>
    </row>
    <row r="17" spans="1:8" ht="16.5" customHeight="1">
      <c r="A17" s="3" t="str">
        <f t="shared" si="0"/>
        <v>o</v>
      </c>
      <c r="B17" s="4" t="str">
        <f>Words!B13</f>
        <v>Clean</v>
      </c>
      <c r="C17" s="4"/>
      <c r="D17" s="3" t="str">
        <f t="shared" si="1"/>
        <v>o</v>
      </c>
      <c r="E17" s="4" t="str">
        <f>Words!B48</f>
        <v>Friendly</v>
      </c>
      <c r="F17" s="4"/>
      <c r="G17" s="3" t="str">
        <f t="shared" si="2"/>
        <v>o</v>
      </c>
      <c r="H17" s="4" t="str">
        <f>Words!B83</f>
        <v>Satisfying</v>
      </c>
    </row>
    <row r="18" spans="1:8" ht="16.5" customHeight="1">
      <c r="A18" s="3" t="str">
        <f t="shared" si="0"/>
        <v>o</v>
      </c>
      <c r="B18" s="4" t="str">
        <f>Words!B14</f>
        <v>Clear</v>
      </c>
      <c r="C18" s="4"/>
      <c r="D18" s="3" t="str">
        <f t="shared" si="1"/>
        <v>o</v>
      </c>
      <c r="E18" s="4" t="str">
        <f>Words!B49</f>
        <v>Frustrating</v>
      </c>
      <c r="F18" s="4"/>
      <c r="G18" s="3" t="str">
        <f t="shared" si="2"/>
        <v>o</v>
      </c>
      <c r="H18" s="4" t="str">
        <f>Words!B84</f>
        <v>Secure</v>
      </c>
    </row>
    <row r="19" spans="1:8" ht="16.5" customHeight="1">
      <c r="A19" s="3" t="str">
        <f t="shared" si="0"/>
        <v>o</v>
      </c>
      <c r="B19" s="4" t="str">
        <f>Words!B15</f>
        <v>Cluttered</v>
      </c>
      <c r="C19" s="4"/>
      <c r="D19" s="3" t="str">
        <f t="shared" si="1"/>
        <v>o</v>
      </c>
      <c r="E19" s="4" t="str">
        <f>Words!B50</f>
        <v>Fun</v>
      </c>
      <c r="F19" s="4"/>
      <c r="G19" s="3" t="str">
        <f t="shared" si="2"/>
        <v>o</v>
      </c>
      <c r="H19" s="4" t="str">
        <f>Words!B85</f>
        <v>Simple</v>
      </c>
    </row>
    <row r="20" spans="1:8" ht="16.5" customHeight="1">
      <c r="A20" s="3" t="str">
        <f t="shared" si="0"/>
        <v>o</v>
      </c>
      <c r="B20" s="4" t="str">
        <f>Words!B16</f>
        <v>Compelling</v>
      </c>
      <c r="C20" s="4"/>
      <c r="D20" s="3" t="str">
        <f t="shared" si="1"/>
        <v>o</v>
      </c>
      <c r="E20" s="4" t="str">
        <f>Words!B51</f>
        <v>Hard to Use</v>
      </c>
      <c r="F20" s="4"/>
      <c r="G20" s="3" t="str">
        <f t="shared" si="2"/>
        <v>o</v>
      </c>
      <c r="H20" s="4" t="str">
        <f>Words!B86</f>
        <v>Simplistic</v>
      </c>
    </row>
    <row r="21" spans="1:8" ht="16.5" customHeight="1">
      <c r="A21" s="3" t="str">
        <f t="shared" si="0"/>
        <v>o</v>
      </c>
      <c r="B21" s="4" t="str">
        <f>Words!B17</f>
        <v>Complex</v>
      </c>
      <c r="C21" s="4"/>
      <c r="D21" s="3" t="str">
        <f t="shared" si="1"/>
        <v>o</v>
      </c>
      <c r="E21" s="4" t="str">
        <f>Words!B52</f>
        <v>High quality</v>
      </c>
      <c r="F21" s="4"/>
      <c r="G21" s="3" t="str">
        <f t="shared" si="2"/>
        <v>o</v>
      </c>
      <c r="H21" s="4" t="str">
        <f>Words!B87</f>
        <v>Slow</v>
      </c>
    </row>
    <row r="22" spans="1:8" ht="16.5" customHeight="1">
      <c r="A22" s="3" t="str">
        <f t="shared" si="0"/>
        <v>o</v>
      </c>
      <c r="B22" s="4" t="str">
        <f>Words!B18</f>
        <v>Comprehensive</v>
      </c>
      <c r="C22" s="4"/>
      <c r="D22" s="3" t="str">
        <f t="shared" si="1"/>
        <v>o</v>
      </c>
      <c r="E22" s="4" t="str">
        <f>Words!B53</f>
        <v>Illogical</v>
      </c>
      <c r="F22" s="4"/>
      <c r="G22" s="3" t="str">
        <f t="shared" si="2"/>
        <v>o</v>
      </c>
      <c r="H22" s="4" t="str">
        <f>Words!B88</f>
        <v>Sophisticated</v>
      </c>
    </row>
    <row r="23" spans="1:8" ht="16.5" customHeight="1">
      <c r="A23" s="3" t="str">
        <f t="shared" si="0"/>
        <v>o</v>
      </c>
      <c r="B23" s="4" t="str">
        <f>Words!B19</f>
        <v>Confusing</v>
      </c>
      <c r="C23" s="4"/>
      <c r="D23" s="3" t="str">
        <f t="shared" si="1"/>
        <v>o</v>
      </c>
      <c r="E23" s="4" t="str">
        <f>Words!B54</f>
        <v>Impressive</v>
      </c>
      <c r="F23" s="4"/>
      <c r="G23" s="3" t="str">
        <f t="shared" si="2"/>
        <v>o</v>
      </c>
      <c r="H23" s="4" t="str">
        <f>Words!B89</f>
        <v>Stable</v>
      </c>
    </row>
    <row r="24" spans="1:8" ht="16.5" customHeight="1">
      <c r="A24" s="3" t="str">
        <f t="shared" si="0"/>
        <v>o</v>
      </c>
      <c r="B24" s="4" t="str">
        <f>Words!B20</f>
        <v>Consistent</v>
      </c>
      <c r="C24" s="4"/>
      <c r="D24" s="3" t="str">
        <f t="shared" si="1"/>
        <v>o</v>
      </c>
      <c r="E24" s="4" t="str">
        <f>Words!B55</f>
        <v>Inadequate</v>
      </c>
      <c r="F24" s="4"/>
      <c r="G24" s="3" t="str">
        <f t="shared" si="2"/>
        <v>o</v>
      </c>
      <c r="H24" s="4" t="str">
        <f>Words!B90</f>
        <v>Stimulating</v>
      </c>
    </row>
    <row r="25" spans="1:8" ht="16.5" customHeight="1">
      <c r="A25" s="3" t="str">
        <f t="shared" si="0"/>
        <v>o</v>
      </c>
      <c r="B25" s="4" t="str">
        <f>Words!B21</f>
        <v>Contradictory</v>
      </c>
      <c r="C25" s="4"/>
      <c r="D25" s="3" t="str">
        <f t="shared" si="1"/>
        <v>o</v>
      </c>
      <c r="E25" s="4" t="str">
        <f>Words!B56</f>
        <v>Incomprehensible</v>
      </c>
      <c r="F25" s="4"/>
      <c r="G25" s="3" t="str">
        <f t="shared" si="2"/>
        <v>o</v>
      </c>
      <c r="H25" s="4" t="str">
        <f>Words!B91</f>
        <v>Straightforward</v>
      </c>
    </row>
    <row r="26" spans="1:8" ht="16.5" customHeight="1">
      <c r="A26" s="3" t="str">
        <f t="shared" si="0"/>
        <v>o</v>
      </c>
      <c r="B26" s="4" t="str">
        <f>Words!B22</f>
        <v>Controllable</v>
      </c>
      <c r="C26" s="4"/>
      <c r="D26" s="3" t="str">
        <f t="shared" si="1"/>
        <v>o</v>
      </c>
      <c r="E26" s="4" t="str">
        <f>Words!B57</f>
        <v>Inconsistent</v>
      </c>
      <c r="F26" s="4"/>
      <c r="G26" s="3" t="str">
        <f t="shared" si="2"/>
        <v>o</v>
      </c>
      <c r="H26" s="4" t="str">
        <f>Words!B92</f>
        <v>Stressful</v>
      </c>
    </row>
    <row r="27" spans="1:8" ht="16.5" customHeight="1">
      <c r="A27" s="3" t="str">
        <f t="shared" si="0"/>
        <v>o</v>
      </c>
      <c r="B27" s="4" t="str">
        <f>Words!B23</f>
        <v>Convenient</v>
      </c>
      <c r="C27" s="4"/>
      <c r="D27" s="3" t="str">
        <f t="shared" si="1"/>
        <v>o</v>
      </c>
      <c r="E27" s="4" t="str">
        <f>Words!B58</f>
        <v>Ineffective</v>
      </c>
      <c r="F27" s="4"/>
      <c r="G27" s="3" t="str">
        <f t="shared" si="2"/>
        <v>o</v>
      </c>
      <c r="H27" s="4" t="str">
        <f>Words!B93</f>
        <v>System-oriented</v>
      </c>
    </row>
    <row r="28" spans="1:8" ht="16.5" customHeight="1">
      <c r="A28" s="3" t="str">
        <f t="shared" si="0"/>
        <v>o</v>
      </c>
      <c r="B28" s="4" t="str">
        <f>Words!B24</f>
        <v>Counter-intuitive</v>
      </c>
      <c r="C28" s="4"/>
      <c r="D28" s="3" t="str">
        <f t="shared" si="1"/>
        <v>o</v>
      </c>
      <c r="E28" s="4" t="str">
        <f>Words!B59</f>
        <v>Innovative</v>
      </c>
      <c r="F28" s="4"/>
      <c r="G28" s="3" t="str">
        <f t="shared" si="2"/>
        <v>o</v>
      </c>
      <c r="H28" s="4" t="str">
        <f>Words!B94</f>
        <v>Time-consuming</v>
      </c>
    </row>
    <row r="29" spans="1:8" ht="16.5" customHeight="1">
      <c r="A29" s="3" t="str">
        <f t="shared" si="0"/>
        <v>o</v>
      </c>
      <c r="B29" s="4" t="str">
        <f>Words!B25</f>
        <v>Creative</v>
      </c>
      <c r="C29" s="4"/>
      <c r="D29" s="3" t="str">
        <f t="shared" si="1"/>
        <v>o</v>
      </c>
      <c r="E29" s="4" t="str">
        <f>Words!B60</f>
        <v>Insecure</v>
      </c>
      <c r="F29" s="4"/>
      <c r="G29" s="3" t="str">
        <f t="shared" si="2"/>
        <v>o</v>
      </c>
      <c r="H29" s="4" t="str">
        <f>Words!B95</f>
        <v>Time-saving</v>
      </c>
    </row>
    <row r="30" spans="1:8" ht="16.5" customHeight="1">
      <c r="A30" s="3" t="str">
        <f t="shared" si="0"/>
        <v>o</v>
      </c>
      <c r="B30" s="4" t="str">
        <f>Words!B26</f>
        <v>Credible</v>
      </c>
      <c r="C30" s="4"/>
      <c r="D30" s="3" t="str">
        <f t="shared" si="1"/>
        <v>o</v>
      </c>
      <c r="E30" s="4" t="str">
        <f>Words!B61</f>
        <v>Intimidating</v>
      </c>
      <c r="F30" s="4"/>
      <c r="G30" s="3" t="str">
        <f t="shared" si="2"/>
        <v>o</v>
      </c>
      <c r="H30" s="4" t="str">
        <f>Words!B96</f>
        <v>Too technical</v>
      </c>
    </row>
    <row r="31" spans="1:8" ht="16.5" customHeight="1">
      <c r="A31" s="3" t="str">
        <f t="shared" si="0"/>
        <v>o</v>
      </c>
      <c r="B31" s="4" t="str">
        <f>Words!B27</f>
        <v>Cutting edge</v>
      </c>
      <c r="C31" s="4"/>
      <c r="D31" s="3" t="str">
        <f t="shared" si="1"/>
        <v>o</v>
      </c>
      <c r="E31" s="4" t="str">
        <f>Words!B62</f>
        <v>Intuitive</v>
      </c>
      <c r="F31" s="4"/>
      <c r="G31" s="3" t="str">
        <f t="shared" si="2"/>
        <v>o</v>
      </c>
      <c r="H31" s="4" t="str">
        <f>Words!B97</f>
        <v>Trustworthy</v>
      </c>
    </row>
    <row r="32" spans="1:8" ht="16.5" customHeight="1">
      <c r="A32" s="3" t="str">
        <f t="shared" si="0"/>
        <v>o</v>
      </c>
      <c r="B32" s="4" t="str">
        <f>Words!B28</f>
        <v>Dated</v>
      </c>
      <c r="C32" s="4"/>
      <c r="D32" s="3" t="str">
        <f t="shared" si="1"/>
        <v>o</v>
      </c>
      <c r="E32" s="4" t="str">
        <f>Words!B63</f>
        <v>Irrelevant</v>
      </c>
      <c r="F32" s="4"/>
      <c r="G32" s="3" t="str">
        <f t="shared" si="2"/>
        <v>o</v>
      </c>
      <c r="H32" s="4" t="str">
        <f>Words!B98</f>
        <v>Unattractive</v>
      </c>
    </row>
    <row r="33" spans="1:8" ht="16.5" customHeight="1">
      <c r="A33" s="3" t="str">
        <f t="shared" si="0"/>
        <v>o</v>
      </c>
      <c r="B33" s="4" t="str">
        <f>Words!B29</f>
        <v>Desirable</v>
      </c>
      <c r="C33" s="4"/>
      <c r="D33" s="3" t="str">
        <f t="shared" si="1"/>
        <v>o</v>
      </c>
      <c r="E33" s="4" t="str">
        <f>Words!B64</f>
        <v>Meaningful</v>
      </c>
      <c r="F33" s="4"/>
      <c r="G33" s="3" t="str">
        <f t="shared" si="2"/>
        <v>o</v>
      </c>
      <c r="H33" s="4" t="str">
        <f>Words!B99</f>
        <v>Unconventional</v>
      </c>
    </row>
    <row r="34" spans="1:8" ht="16.5" customHeight="1">
      <c r="A34" s="3" t="str">
        <f t="shared" si="0"/>
        <v>o</v>
      </c>
      <c r="B34" s="4" t="str">
        <f>Words!B30</f>
        <v>Difficult</v>
      </c>
      <c r="C34" s="4"/>
      <c r="D34" s="3" t="str">
        <f t="shared" si="1"/>
        <v>o</v>
      </c>
      <c r="E34" s="4" t="str">
        <f>Words!B65</f>
        <v>Misleading</v>
      </c>
      <c r="F34" s="4"/>
      <c r="G34" s="3" t="str">
        <f t="shared" si="2"/>
        <v>o</v>
      </c>
      <c r="H34" s="4" t="str">
        <f>Words!B100</f>
        <v>Understandable</v>
      </c>
    </row>
    <row r="35" spans="1:8" ht="16.5" customHeight="1">
      <c r="A35" s="3" t="str">
        <f t="shared" si="0"/>
        <v>o</v>
      </c>
      <c r="B35" s="4" t="str">
        <f>Words!B31</f>
        <v>Distracting</v>
      </c>
      <c r="C35" s="4"/>
      <c r="D35" s="3" t="str">
        <f t="shared" si="1"/>
        <v>o</v>
      </c>
      <c r="E35" s="4" t="str">
        <f>Words!B66</f>
        <v>Motivating</v>
      </c>
      <c r="F35" s="4"/>
      <c r="G35" s="3" t="str">
        <f t="shared" si="2"/>
        <v>o</v>
      </c>
      <c r="H35" s="4" t="str">
        <f>Words!B101</f>
        <v>Unpredictable</v>
      </c>
    </row>
    <row r="36" spans="1:8" ht="16.5" customHeight="1">
      <c r="A36" s="3" t="str">
        <f t="shared" si="0"/>
        <v>o</v>
      </c>
      <c r="B36" s="4" t="str">
        <f>Words!B32</f>
        <v>Dull</v>
      </c>
      <c r="C36" s="4"/>
      <c r="D36" s="3" t="str">
        <f t="shared" si="1"/>
        <v>o</v>
      </c>
      <c r="E36" s="4" t="str">
        <f>Words!B67</f>
        <v>New</v>
      </c>
      <c r="F36" s="4"/>
      <c r="G36" s="3" t="str">
        <f t="shared" si="2"/>
        <v>o</v>
      </c>
      <c r="H36" s="4" t="str">
        <f>Words!B102</f>
        <v>Unrefined</v>
      </c>
    </row>
    <row r="37" spans="1:8" ht="16.5" customHeight="1">
      <c r="A37" s="3" t="str">
        <f t="shared" si="0"/>
        <v>o</v>
      </c>
      <c r="B37" s="4" t="str">
        <f>Words!B33</f>
        <v>Easy to use</v>
      </c>
      <c r="C37" s="4"/>
      <c r="D37" s="3" t="str">
        <f t="shared" si="1"/>
        <v>o</v>
      </c>
      <c r="E37" s="4" t="str">
        <f>Words!B68</f>
        <v>Non-standard</v>
      </c>
      <c r="F37" s="4"/>
      <c r="G37" s="3" t="str">
        <f t="shared" si="2"/>
        <v>o</v>
      </c>
      <c r="H37" s="4" t="str">
        <f>Words!B103</f>
        <v>Usable</v>
      </c>
    </row>
    <row r="38" spans="1:8" ht="16.5" customHeight="1">
      <c r="A38" s="3" t="str">
        <f t="shared" si="0"/>
        <v>o</v>
      </c>
      <c r="B38" s="4" t="str">
        <f>Words!B34</f>
        <v>Effective</v>
      </c>
      <c r="C38" s="4"/>
      <c r="D38" s="3" t="str">
        <f t="shared" si="1"/>
        <v>o</v>
      </c>
      <c r="E38" s="4" t="str">
        <f>Words!B69</f>
        <v>Obscure</v>
      </c>
      <c r="F38" s="4"/>
      <c r="G38" s="3" t="str">
        <f t="shared" si="2"/>
        <v>o</v>
      </c>
      <c r="H38" s="4" t="str">
        <f>Words!B104</f>
        <v>Useful</v>
      </c>
    </row>
    <row r="39" spans="1:8" ht="16.5" customHeight="1">
      <c r="A39" s="3" t="str">
        <f t="shared" si="0"/>
        <v>o</v>
      </c>
      <c r="B39" s="4" t="str">
        <f>Words!B35</f>
        <v>Efficient</v>
      </c>
      <c r="C39" s="4"/>
      <c r="D39" s="3" t="str">
        <f t="shared" si="1"/>
        <v>o</v>
      </c>
      <c r="E39" s="4" t="str">
        <f>Words!B70</f>
        <v>Old</v>
      </c>
      <c r="F39" s="4"/>
      <c r="G39" s="3" t="str">
        <f t="shared" si="2"/>
        <v>o</v>
      </c>
      <c r="H39" s="4" t="str">
        <f>Words!B105</f>
        <v>Vague</v>
      </c>
    </row>
    <row r="41" ht="15">
      <c r="E41" s="5" t="s">
        <v>115</v>
      </c>
    </row>
    <row r="42" spans="1:8" ht="15">
      <c r="A42" s="14" t="s">
        <v>0</v>
      </c>
      <c r="B42" s="15"/>
      <c r="C42" s="15"/>
      <c r="D42" s="15"/>
      <c r="E42" s="15"/>
      <c r="F42" s="15"/>
      <c r="G42" s="15"/>
      <c r="H42" s="15"/>
    </row>
    <row r="43" spans="1:8" ht="15">
      <c r="A43" s="15"/>
      <c r="B43" s="15"/>
      <c r="C43" s="15"/>
      <c r="D43" s="15"/>
      <c r="E43" s="15"/>
      <c r="F43" s="15"/>
      <c r="G43" s="15"/>
      <c r="H43" s="15"/>
    </row>
  </sheetData>
  <mergeCells count="2">
    <mergeCell ref="A1:H2"/>
    <mergeCell ref="A42:H43"/>
  </mergeCells>
  <printOptions horizontalCentered="1" verticalCentered="1"/>
  <pageMargins left="0.5905511811023623" right="0.5905511811023623" top="0.7874015748031497" bottom="0.7874015748031497" header="0.5118110236220472" footer="0.5118110236220472"/>
  <pageSetup orientation="portrait" paperSize="9"/>
  <headerFooter alignWithMargins="0">
    <oddHeader>&amp;L&amp;"Arial,Regular"&amp;9Participant #:&amp;R&amp;"Arial,Regular"&amp;9YourCompanyName</oddHeader>
  </headerFooter>
  <legacyDrawing r:id="rId1"/>
</worksheet>
</file>

<file path=xl/worksheets/sheet3.xml><?xml version="1.0" encoding="utf-8"?>
<worksheet xmlns="http://schemas.openxmlformats.org/spreadsheetml/2006/main" xmlns:r="http://schemas.openxmlformats.org/officeDocument/2006/relationships">
  <sheetPr codeName="Sheet2"/>
  <dimension ref="A1:F105"/>
  <sheetViews>
    <sheetView showGridLines="0" workbookViewId="0" topLeftCell="B1">
      <selection activeCell="B1" sqref="B1"/>
    </sheetView>
  </sheetViews>
  <sheetFormatPr defaultColWidth="11.421875" defaultRowHeight="15"/>
  <cols>
    <col min="1" max="1" width="1.57421875" style="5" hidden="1" customWidth="1"/>
    <col min="2" max="2" width="28.8515625" style="1" customWidth="1"/>
    <col min="3" max="4" width="11.00390625" style="1" customWidth="1"/>
    <col min="5" max="5" width="28.00390625" style="1" customWidth="1"/>
    <col min="6" max="6" width="5.57421875" style="1" customWidth="1"/>
    <col min="7" max="16384" width="11.00390625" style="1" customWidth="1"/>
  </cols>
  <sheetData>
    <row r="1" spans="1:6" ht="15">
      <c r="A1" s="1">
        <f ca="1">RAND()</f>
        <v>0.7507247269377331</v>
      </c>
      <c r="B1" s="1" t="s">
        <v>99</v>
      </c>
      <c r="E1" s="1" t="s">
        <v>106</v>
      </c>
      <c r="F1" s="2" t="s">
        <v>105</v>
      </c>
    </row>
    <row r="2" spans="1:2" ht="15">
      <c r="A2" s="5">
        <f ca="1">RAND()</f>
        <v>0.8942642492256709</v>
      </c>
      <c r="B2" s="1" t="s">
        <v>82</v>
      </c>
    </row>
    <row r="3" spans="1:2" ht="15">
      <c r="A3" s="5">
        <f ca="1">RAND()</f>
        <v>0.9446533642512804</v>
      </c>
      <c r="B3" s="1" t="s">
        <v>81</v>
      </c>
    </row>
    <row r="4" spans="1:2" ht="15">
      <c r="A4" s="5">
        <f ca="1">RAND()</f>
        <v>0.11338535397135274</v>
      </c>
      <c r="B4" s="1" t="s">
        <v>30</v>
      </c>
    </row>
    <row r="5" spans="1:2" ht="15">
      <c r="A5" s="5">
        <f ca="1">RAND()</f>
        <v>0.876785361752809</v>
      </c>
      <c r="B5" s="1" t="s">
        <v>87</v>
      </c>
    </row>
    <row r="6" spans="1:2" ht="15">
      <c r="A6" s="5">
        <f ca="1">RAND()</f>
        <v>0.568526619325894</v>
      </c>
      <c r="B6" s="1" t="s">
        <v>41</v>
      </c>
    </row>
    <row r="7" spans="1:2" ht="15">
      <c r="A7" s="5">
        <f ca="1">RAND()</f>
        <v>0.07876458041755541</v>
      </c>
      <c r="B7" s="1" t="s">
        <v>92</v>
      </c>
    </row>
    <row r="8" spans="1:2" ht="15">
      <c r="A8" s="5">
        <f ca="1">RAND()</f>
        <v>0.19569652061909437</v>
      </c>
      <c r="B8" s="1" t="s">
        <v>3</v>
      </c>
    </row>
    <row r="9" spans="1:2" ht="15">
      <c r="A9" s="5">
        <f ca="1">RAND()</f>
        <v>0.06323202337807743</v>
      </c>
      <c r="B9" s="1" t="s">
        <v>15</v>
      </c>
    </row>
    <row r="10" spans="1:2" ht="15">
      <c r="A10" s="5">
        <f ca="1">RAND()</f>
        <v>0.6663094725072369</v>
      </c>
      <c r="B10" s="1" t="s">
        <v>2</v>
      </c>
    </row>
    <row r="11" spans="1:2" ht="15">
      <c r="A11" s="5">
        <f ca="1">RAND()</f>
        <v>0.13139816536477156</v>
      </c>
      <c r="B11" s="1" t="s">
        <v>59</v>
      </c>
    </row>
    <row r="12" spans="1:2" ht="15">
      <c r="A12" s="5">
        <f ca="1">RAND()</f>
        <v>0.058850646427345055</v>
      </c>
      <c r="B12" s="1" t="s">
        <v>20</v>
      </c>
    </row>
    <row r="13" spans="1:2" ht="15">
      <c r="A13" s="5">
        <f ca="1">RAND()</f>
        <v>0.019639551546788425</v>
      </c>
      <c r="B13" s="1" t="s">
        <v>11</v>
      </c>
    </row>
    <row r="14" spans="1:2" ht="15">
      <c r="A14" s="5">
        <f ca="1">RAND()</f>
        <v>0.45671164975465217</v>
      </c>
      <c r="B14" s="1" t="s">
        <v>26</v>
      </c>
    </row>
    <row r="15" spans="1:2" ht="15">
      <c r="A15" s="5">
        <f ca="1">RAND()</f>
        <v>0.579541004197381</v>
      </c>
      <c r="B15" s="1" t="s">
        <v>70</v>
      </c>
    </row>
    <row r="16" spans="1:2" ht="15">
      <c r="A16" s="5">
        <f ca="1">RAND()</f>
        <v>0.29495058668544516</v>
      </c>
      <c r="B16" s="1" t="s">
        <v>10</v>
      </c>
    </row>
    <row r="17" spans="1:2" ht="15">
      <c r="A17" s="5">
        <f ca="1">RAND()</f>
        <v>0.1114037263823775</v>
      </c>
      <c r="B17" s="1" t="s">
        <v>49</v>
      </c>
    </row>
    <row r="18" spans="1:2" ht="15">
      <c r="A18" s="5">
        <f ca="1">RAND()</f>
        <v>0.40295155794683524</v>
      </c>
      <c r="B18" s="1" t="s">
        <v>77</v>
      </c>
    </row>
    <row r="19" spans="1:2" ht="15">
      <c r="A19" s="5">
        <f ca="1">RAND()</f>
        <v>0.9108383472212154</v>
      </c>
      <c r="B19" s="1" t="s">
        <v>8</v>
      </c>
    </row>
    <row r="20" spans="1:2" ht="15">
      <c r="A20" s="5">
        <f ca="1">RAND()</f>
        <v>0.3698838123427777</v>
      </c>
      <c r="B20" s="1" t="s">
        <v>69</v>
      </c>
    </row>
    <row r="21" spans="1:2" ht="15">
      <c r="A21" s="5">
        <f ca="1">RAND()</f>
        <v>0.9726426355591684</v>
      </c>
      <c r="B21" s="1" t="s">
        <v>67</v>
      </c>
    </row>
    <row r="22" spans="1:2" ht="15">
      <c r="A22" s="5">
        <f ca="1">RAND()</f>
        <v>0.5539254163877558</v>
      </c>
      <c r="B22" s="1" t="s">
        <v>39</v>
      </c>
    </row>
    <row r="23" spans="1:2" ht="15">
      <c r="A23" s="5">
        <f ca="1">RAND()</f>
        <v>0.1831241761347151</v>
      </c>
      <c r="B23" s="1" t="s">
        <v>80</v>
      </c>
    </row>
    <row r="24" spans="1:2" ht="15">
      <c r="A24" s="5">
        <f ca="1">RAND()</f>
        <v>0.45913094840943813</v>
      </c>
      <c r="B24" s="1" t="s">
        <v>7</v>
      </c>
    </row>
    <row r="25" spans="1:2" ht="15">
      <c r="A25" s="5">
        <f ca="1">RAND()</f>
        <v>0.7776438858736583</v>
      </c>
      <c r="B25" s="1" t="s">
        <v>62</v>
      </c>
    </row>
    <row r="26" spans="1:2" ht="15">
      <c r="A26" s="5">
        <f ca="1">RAND()</f>
        <v>0.49904997516205185</v>
      </c>
      <c r="B26" s="1" t="s">
        <v>72</v>
      </c>
    </row>
    <row r="27" spans="1:2" ht="15">
      <c r="A27" s="5">
        <f ca="1">RAND()</f>
        <v>0.01140147214391618</v>
      </c>
      <c r="B27" s="1" t="s">
        <v>46</v>
      </c>
    </row>
    <row r="28" spans="1:2" ht="15">
      <c r="A28" s="5">
        <f ca="1">RAND()</f>
        <v>0.9288380315238101</v>
      </c>
      <c r="B28" s="1" t="s">
        <v>16</v>
      </c>
    </row>
    <row r="29" spans="1:2" ht="15">
      <c r="A29" s="5">
        <f ca="1">RAND()</f>
        <v>0.08628658167435788</v>
      </c>
      <c r="B29" s="1" t="s">
        <v>5</v>
      </c>
    </row>
    <row r="30" spans="1:2" ht="15">
      <c r="A30" s="5">
        <f ca="1">RAND()</f>
        <v>0.7036438273717067</v>
      </c>
      <c r="B30" s="1" t="s">
        <v>98</v>
      </c>
    </row>
    <row r="31" spans="1:2" ht="15">
      <c r="A31" s="5">
        <f ca="1">RAND()</f>
        <v>0.9930082363043766</v>
      </c>
      <c r="B31" s="1" t="s">
        <v>23</v>
      </c>
    </row>
    <row r="32" spans="1:2" ht="15">
      <c r="A32" s="5">
        <f ca="1">RAND()</f>
        <v>0.5905567466670618</v>
      </c>
      <c r="B32" s="1" t="s">
        <v>21</v>
      </c>
    </row>
    <row r="33" spans="1:2" ht="15">
      <c r="A33" s="5">
        <f ca="1">RAND()</f>
        <v>0.29711322395269235</v>
      </c>
      <c r="B33" s="1" t="s">
        <v>13</v>
      </c>
    </row>
    <row r="34" spans="1:2" ht="15">
      <c r="A34" s="5">
        <f ca="1">RAND()</f>
        <v>0.1701330707219313</v>
      </c>
      <c r="B34" s="1" t="s">
        <v>27</v>
      </c>
    </row>
    <row r="35" spans="1:2" ht="15">
      <c r="A35" s="5">
        <f ca="1">RAND()</f>
        <v>0.642792799468225</v>
      </c>
      <c r="B35" s="1" t="s">
        <v>101</v>
      </c>
    </row>
    <row r="36" spans="1:2" ht="15">
      <c r="A36" s="5">
        <f ca="1">RAND()</f>
        <v>0.24742996429722552</v>
      </c>
      <c r="B36" s="1" t="s">
        <v>22</v>
      </c>
    </row>
    <row r="37" spans="1:2" ht="15">
      <c r="A37" s="5">
        <f ca="1">RAND()</f>
        <v>0.9251441082569727</v>
      </c>
      <c r="B37" s="1" t="s">
        <v>63</v>
      </c>
    </row>
    <row r="38" spans="1:2" ht="15">
      <c r="A38" s="5">
        <f ca="1">RAND()</f>
        <v>0.7522997813812431</v>
      </c>
      <c r="B38" s="1" t="s">
        <v>57</v>
      </c>
    </row>
    <row r="39" spans="1:2" ht="15">
      <c r="A39" s="5">
        <f ca="1">RAND()</f>
        <v>0.9769988823891254</v>
      </c>
      <c r="B39" s="1" t="s">
        <v>52</v>
      </c>
    </row>
    <row r="40" spans="1:2" ht="15">
      <c r="A40" s="5">
        <f ca="1">RAND()</f>
        <v>0.40918266991775454</v>
      </c>
      <c r="B40" s="1" t="s">
        <v>90</v>
      </c>
    </row>
    <row r="41" spans="1:2" ht="15">
      <c r="A41" s="5">
        <f ca="1">RAND()</f>
        <v>0.9390358950668087</v>
      </c>
      <c r="B41" s="1" t="s">
        <v>94</v>
      </c>
    </row>
    <row r="42" spans="1:2" ht="15">
      <c r="A42" s="5">
        <f ca="1">RAND()</f>
        <v>0.8577448744199501</v>
      </c>
      <c r="B42" s="1" t="s">
        <v>78</v>
      </c>
    </row>
    <row r="43" spans="1:2" ht="15">
      <c r="A43" s="5">
        <f ca="1">RAND()</f>
        <v>0.510002409558183</v>
      </c>
      <c r="B43" s="1" t="s">
        <v>86</v>
      </c>
    </row>
    <row r="44" spans="1:2" ht="15">
      <c r="A44" s="5">
        <f ca="1">RAND()</f>
        <v>0.035695109832886374</v>
      </c>
      <c r="B44" s="1" t="s">
        <v>102</v>
      </c>
    </row>
    <row r="45" spans="1:2" ht="15">
      <c r="A45" s="5">
        <f ca="1">RAND()</f>
        <v>0.5114632474032987</v>
      </c>
      <c r="B45" s="1" t="s">
        <v>45</v>
      </c>
    </row>
    <row r="46" spans="1:2" ht="15">
      <c r="A46" s="5">
        <f ca="1">RAND()</f>
        <v>0.12974303465307457</v>
      </c>
      <c r="B46" s="1" t="s">
        <v>95</v>
      </c>
    </row>
    <row r="47" spans="1:2" ht="15">
      <c r="A47" s="5">
        <f ca="1">RAND()</f>
        <v>0.12373345746527775</v>
      </c>
      <c r="B47" s="1" t="s">
        <v>65</v>
      </c>
    </row>
    <row r="48" spans="1:2" ht="15">
      <c r="A48" s="5">
        <f ca="1">RAND()</f>
        <v>0.38674819304833363</v>
      </c>
      <c r="B48" s="1" t="s">
        <v>75</v>
      </c>
    </row>
    <row r="49" spans="1:2" ht="15">
      <c r="A49" s="5">
        <f ca="1">RAND()</f>
        <v>0.3740470272850871</v>
      </c>
      <c r="B49" s="1" t="s">
        <v>24</v>
      </c>
    </row>
    <row r="50" spans="1:2" ht="15">
      <c r="A50" s="5">
        <f ca="1">RAND()</f>
        <v>0.9214615161108668</v>
      </c>
      <c r="B50" s="1" t="s">
        <v>60</v>
      </c>
    </row>
    <row r="51" spans="1:2" ht="15">
      <c r="A51" s="5">
        <f ca="1">RAND()</f>
        <v>0.3537128465541173</v>
      </c>
      <c r="B51" s="1" t="s">
        <v>55</v>
      </c>
    </row>
    <row r="52" spans="1:2" ht="15">
      <c r="A52" s="5">
        <f ca="1">RAND()</f>
        <v>0.1832961857708142</v>
      </c>
      <c r="B52" s="1" t="s">
        <v>14</v>
      </c>
    </row>
    <row r="53" spans="1:2" ht="15">
      <c r="A53" s="5">
        <f ca="1">RAND()</f>
        <v>0.9889982646882345</v>
      </c>
      <c r="B53" s="1" t="s">
        <v>17</v>
      </c>
    </row>
    <row r="54" spans="1:2" ht="15">
      <c r="A54" s="5">
        <f ca="1">RAND()</f>
        <v>0.012031103190565773</v>
      </c>
      <c r="B54" s="1" t="s">
        <v>68</v>
      </c>
    </row>
    <row r="55" spans="1:2" ht="15">
      <c r="A55" s="5">
        <f ca="1">RAND()</f>
        <v>0.9207076016582505</v>
      </c>
      <c r="B55" s="1" t="s">
        <v>58</v>
      </c>
    </row>
    <row r="56" spans="1:2" ht="15">
      <c r="A56" s="5">
        <f ca="1">RAND()</f>
        <v>0.8617164183078785</v>
      </c>
      <c r="B56" s="1" t="s">
        <v>9</v>
      </c>
    </row>
    <row r="57" spans="1:2" ht="15">
      <c r="A57" s="5">
        <f ca="1">RAND()</f>
        <v>0.13494613708826364</v>
      </c>
      <c r="B57" s="1" t="s">
        <v>19</v>
      </c>
    </row>
    <row r="58" spans="1:2" ht="15">
      <c r="A58" s="5">
        <f ca="1">RAND()</f>
        <v>0.7937738841992541</v>
      </c>
      <c r="B58" s="1" t="s">
        <v>28</v>
      </c>
    </row>
    <row r="59" spans="1:2" ht="15">
      <c r="A59" s="5">
        <f ca="1">RAND()</f>
        <v>0.029515266024645825</v>
      </c>
      <c r="B59" s="1" t="s">
        <v>38</v>
      </c>
    </row>
    <row r="60" spans="1:2" ht="15">
      <c r="A60" s="5">
        <f ca="1">RAND()</f>
        <v>0.13817745462074527</v>
      </c>
      <c r="B60" s="1" t="s">
        <v>25</v>
      </c>
    </row>
    <row r="61" spans="1:2" ht="15">
      <c r="A61" s="5">
        <f ca="1">RAND()</f>
        <v>0.6170391616878987</v>
      </c>
      <c r="B61" s="1" t="s">
        <v>54</v>
      </c>
    </row>
    <row r="62" spans="1:2" ht="15">
      <c r="A62" s="5">
        <f ca="1">RAND()</f>
        <v>0.3765516074045081</v>
      </c>
      <c r="B62" s="1" t="s">
        <v>88</v>
      </c>
    </row>
    <row r="63" spans="1:2" ht="15">
      <c r="A63" s="5">
        <f ca="1">RAND()</f>
        <v>0.20577842568582128</v>
      </c>
      <c r="B63" s="1" t="s">
        <v>12</v>
      </c>
    </row>
    <row r="64" spans="1:2" ht="15">
      <c r="A64" s="5">
        <f ca="1">RAND()</f>
        <v>0.3944978001436539</v>
      </c>
      <c r="B64" s="1" t="s">
        <v>96</v>
      </c>
    </row>
    <row r="65" spans="1:2" ht="15">
      <c r="A65" s="5">
        <f ca="1">RAND()</f>
        <v>0.8187495951096935</v>
      </c>
      <c r="B65" s="1" t="s">
        <v>29</v>
      </c>
    </row>
    <row r="66" spans="1:2" ht="15">
      <c r="A66" s="5">
        <f ca="1">RAND()</f>
        <v>0.26412708158113674</v>
      </c>
      <c r="B66" s="1" t="s">
        <v>76</v>
      </c>
    </row>
    <row r="67" spans="1:2" ht="15">
      <c r="A67" s="5">
        <f ca="1">RAND()</f>
        <v>0.44422238396145985</v>
      </c>
      <c r="B67" s="1" t="s">
        <v>108</v>
      </c>
    </row>
    <row r="68" spans="1:2" ht="15">
      <c r="A68" s="5">
        <f ca="1">RAND()</f>
        <v>0.865831142827119</v>
      </c>
      <c r="B68" s="1" t="s">
        <v>104</v>
      </c>
    </row>
    <row r="69" spans="1:2" ht="15">
      <c r="A69" s="5">
        <f ca="1">RAND()</f>
        <v>0.9870992313508395</v>
      </c>
      <c r="B69" s="1" t="s">
        <v>34</v>
      </c>
    </row>
    <row r="70" spans="1:2" ht="15">
      <c r="A70" s="5">
        <f ca="1">RAND()</f>
        <v>0.4779106140449585</v>
      </c>
      <c r="B70" s="1" t="s">
        <v>47</v>
      </c>
    </row>
    <row r="71" spans="1:2" ht="15">
      <c r="A71" s="5">
        <f ca="1">RAND()</f>
        <v>0.9318244358901211</v>
      </c>
      <c r="B71" s="1" t="s">
        <v>48</v>
      </c>
    </row>
    <row r="72" spans="1:2" ht="15">
      <c r="A72" s="5">
        <f ca="1">RAND()</f>
        <v>0.5551860515506633</v>
      </c>
      <c r="B72" s="1" t="s">
        <v>43</v>
      </c>
    </row>
    <row r="73" spans="1:2" ht="15">
      <c r="A73" s="5">
        <f ca="1">RAND()</f>
        <v>0.4867674998977236</v>
      </c>
      <c r="B73" s="1" t="s">
        <v>37</v>
      </c>
    </row>
    <row r="74" spans="1:2" ht="15">
      <c r="A74" s="5">
        <f ca="1">RAND()</f>
        <v>0.16834019494672248</v>
      </c>
      <c r="B74" s="1" t="s">
        <v>83</v>
      </c>
    </row>
    <row r="75" spans="1:2" ht="15">
      <c r="A75" s="5">
        <f ca="1">RAND()</f>
        <v>0.5164535026642625</v>
      </c>
      <c r="B75" s="1" t="s">
        <v>85</v>
      </c>
    </row>
    <row r="76" spans="1:2" ht="15">
      <c r="A76" s="5">
        <f ca="1">RAND()</f>
        <v>0.7219616214579219</v>
      </c>
      <c r="B76" s="1" t="s">
        <v>93</v>
      </c>
    </row>
    <row r="77" spans="1:2" ht="15">
      <c r="A77" s="5">
        <f ca="1">RAND()</f>
        <v>0.011555581405445992</v>
      </c>
      <c r="B77" s="1" t="s">
        <v>61</v>
      </c>
    </row>
    <row r="78" spans="1:2" ht="15">
      <c r="A78" s="5">
        <f ca="1">RAND()</f>
        <v>0.7671257053061709</v>
      </c>
      <c r="B78" s="1" t="s">
        <v>66</v>
      </c>
    </row>
    <row r="79" spans="1:2" ht="15">
      <c r="A79" s="5">
        <f ca="1">RAND()</f>
        <v>0.7855860903091525</v>
      </c>
      <c r="B79" s="1" t="s">
        <v>44</v>
      </c>
    </row>
    <row r="80" spans="1:2" ht="15">
      <c r="A80" s="5">
        <f ca="1">RAND()</f>
        <v>0.8015078574781</v>
      </c>
      <c r="B80" s="1" t="s">
        <v>35</v>
      </c>
    </row>
    <row r="81" spans="1:2" ht="15">
      <c r="A81" s="5">
        <f ca="1">RAND()</f>
        <v>0.4509939756035237</v>
      </c>
      <c r="B81" s="1" t="s">
        <v>97</v>
      </c>
    </row>
    <row r="82" spans="1:2" ht="15">
      <c r="A82" s="5">
        <f ca="1">RAND()</f>
        <v>0.4492503577075695</v>
      </c>
      <c r="B82" s="1" t="s">
        <v>74</v>
      </c>
    </row>
    <row r="83" spans="1:2" ht="15">
      <c r="A83" s="5">
        <f ca="1">RAND()</f>
        <v>0.16485087250111974</v>
      </c>
      <c r="B83" s="1" t="s">
        <v>50</v>
      </c>
    </row>
    <row r="84" spans="1:2" ht="15">
      <c r="A84" s="5">
        <f ca="1">RAND()</f>
        <v>0.9661432475986658</v>
      </c>
      <c r="B84" s="1" t="s">
        <v>73</v>
      </c>
    </row>
    <row r="85" spans="1:2" ht="15">
      <c r="A85" s="5">
        <f ca="1">RAND()</f>
        <v>0.36374827324016223</v>
      </c>
      <c r="B85" s="1" t="s">
        <v>107</v>
      </c>
    </row>
    <row r="86" spans="1:2" ht="15">
      <c r="A86" s="5">
        <f ca="1">RAND()</f>
        <v>0.6637417868714692</v>
      </c>
      <c r="B86" s="1" t="s">
        <v>36</v>
      </c>
    </row>
    <row r="87" spans="1:2" ht="15">
      <c r="A87" s="5">
        <f ca="1">RAND()</f>
        <v>0.26766769348978414</v>
      </c>
      <c r="B87" s="1" t="s">
        <v>6</v>
      </c>
    </row>
    <row r="88" spans="1:2" ht="15">
      <c r="A88" s="5">
        <f ca="1">RAND()</f>
        <v>0.5159390313565382</v>
      </c>
      <c r="B88" s="1" t="s">
        <v>18</v>
      </c>
    </row>
    <row r="89" spans="1:2" ht="15">
      <c r="A89" s="5">
        <f ca="1">RAND()</f>
        <v>0.730711498376877</v>
      </c>
      <c r="B89" s="1" t="s">
        <v>4</v>
      </c>
    </row>
    <row r="90" spans="1:2" ht="15">
      <c r="A90" s="5">
        <f ca="1">RAND()</f>
        <v>0.8916093309262578</v>
      </c>
      <c r="B90" s="1" t="s">
        <v>33</v>
      </c>
    </row>
    <row r="91" spans="1:2" ht="15">
      <c r="A91" s="5">
        <f ca="1">RAND()</f>
        <v>0.5040828424052961</v>
      </c>
      <c r="B91" s="1" t="s">
        <v>79</v>
      </c>
    </row>
    <row r="92" spans="1:2" ht="15">
      <c r="A92" s="5">
        <f ca="1">RAND()</f>
        <v>0.9923088589175677</v>
      </c>
      <c r="B92" s="1" t="s">
        <v>51</v>
      </c>
    </row>
    <row r="93" spans="1:2" ht="15">
      <c r="A93" s="5">
        <f ca="1">RAND()</f>
        <v>0.15665293179336004</v>
      </c>
      <c r="B93" s="1" t="s">
        <v>64</v>
      </c>
    </row>
    <row r="94" spans="1:2" ht="15">
      <c r="A94" s="5">
        <f ca="1">RAND()</f>
        <v>0.451590162660068</v>
      </c>
      <c r="B94" s="1" t="s">
        <v>56</v>
      </c>
    </row>
    <row r="95" spans="1:2" ht="15">
      <c r="A95" s="5">
        <f ca="1">RAND()</f>
        <v>0.23817604135729198</v>
      </c>
      <c r="B95" s="1" t="s">
        <v>31</v>
      </c>
    </row>
    <row r="96" spans="1:2" ht="15">
      <c r="A96" s="5">
        <f ca="1">RAND()</f>
        <v>0.6085230820308425</v>
      </c>
      <c r="B96" s="1" t="s">
        <v>42</v>
      </c>
    </row>
    <row r="97" spans="1:2" ht="15">
      <c r="A97" s="5">
        <f ca="1">RAND()</f>
        <v>0.6919674474575004</v>
      </c>
      <c r="B97" s="1" t="s">
        <v>32</v>
      </c>
    </row>
    <row r="98" spans="1:2" ht="15">
      <c r="A98" s="5">
        <f ca="1">RAND()</f>
        <v>0.5018177120900873</v>
      </c>
      <c r="B98" s="1" t="s">
        <v>40</v>
      </c>
    </row>
    <row r="99" spans="1:2" ht="15">
      <c r="A99" s="5">
        <f ca="1">RAND()</f>
        <v>0.8207506152048154</v>
      </c>
      <c r="B99" s="1" t="s">
        <v>100</v>
      </c>
    </row>
    <row r="100" spans="1:2" ht="15">
      <c r="A100" s="5">
        <f ca="1">RAND()</f>
        <v>0.9275468510786773</v>
      </c>
      <c r="B100" s="1" t="s">
        <v>89</v>
      </c>
    </row>
    <row r="101" spans="1:2" ht="15">
      <c r="A101" s="5">
        <f ca="1">RAND()</f>
        <v>0.4761865116915942</v>
      </c>
      <c r="B101" s="1" t="s">
        <v>91</v>
      </c>
    </row>
    <row r="102" spans="1:2" ht="15">
      <c r="A102" s="5">
        <f ca="1">RAND()</f>
        <v>0.7586965227283144</v>
      </c>
      <c r="B102" s="1" t="s">
        <v>71</v>
      </c>
    </row>
    <row r="103" spans="1:2" ht="15">
      <c r="A103" s="5">
        <f ca="1">RAND()</f>
        <v>0.08727505465139984</v>
      </c>
      <c r="B103" s="1" t="s">
        <v>103</v>
      </c>
    </row>
    <row r="104" spans="1:2" ht="15">
      <c r="A104" s="5">
        <f ca="1">RAND()</f>
        <v>0.6499223314385745</v>
      </c>
      <c r="B104" s="1" t="s">
        <v>84</v>
      </c>
    </row>
    <row r="105" spans="1:2" ht="15">
      <c r="A105" s="5">
        <f ca="1">RAND()</f>
        <v>0.4995321835276627</v>
      </c>
      <c r="B105" s="1" t="s">
        <v>53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O106"/>
  <sheetViews>
    <sheetView showGridLines="0" workbookViewId="0" topLeftCell="A1">
      <selection activeCell="B2" sqref="B2"/>
    </sheetView>
  </sheetViews>
  <sheetFormatPr defaultColWidth="11.421875" defaultRowHeight="15"/>
  <cols>
    <col min="1" max="1" width="20.00390625" style="1" customWidth="1"/>
    <col min="2" max="2" width="18.00390625" style="1" customWidth="1"/>
    <col min="3" max="3" width="17.140625" style="7" hidden="1" customWidth="1"/>
    <col min="4" max="4" width="19.140625" style="7" hidden="1" customWidth="1"/>
    <col min="5" max="5" width="41.140625" style="7" customWidth="1"/>
    <col min="6" max="11" width="11.00390625" style="7" customWidth="1"/>
    <col min="12" max="12" width="9.00390625" style="7" customWidth="1"/>
    <col min="13" max="16384" width="11.00390625" style="7" customWidth="1"/>
  </cols>
  <sheetData>
    <row r="1" spans="1:5" s="8" customFormat="1" ht="63">
      <c r="A1" s="9" t="s">
        <v>110</v>
      </c>
      <c r="B1" s="9" t="s">
        <v>111</v>
      </c>
      <c r="C1" s="10" t="s">
        <v>112</v>
      </c>
      <c r="D1" s="10" t="s">
        <v>113</v>
      </c>
      <c r="E1" s="10" t="s">
        <v>114</v>
      </c>
    </row>
    <row r="2" spans="1:5" ht="15">
      <c r="A2" s="11" t="str">
        <f>Words!B1</f>
        <v>Accessible</v>
      </c>
      <c r="B2" s="11">
        <v>0</v>
      </c>
      <c r="C2" s="12" t="str">
        <f>IF(MAX($B$2:$B$106),(DEC2HEX(255-(ROUNDUP(B2/MAX($B$2:$B$106)*255,0)))),"FF")</f>
        <v>FF</v>
      </c>
      <c r="D2" s="12" t="str">
        <f aca="true" t="shared" si="0" ref="D2:D33">CONCATENATE(C2,C2,C2)</f>
        <v>FFFFFF</v>
      </c>
      <c r="E2" s="12" t="str">
        <f aca="true" t="shared" si="1" ref="E2:E33">CONCATENATE(A2,":",B2,":",D2)</f>
        <v>Accessible:0:FFFFFF</v>
      </c>
    </row>
    <row r="3" spans="1:5" ht="15">
      <c r="A3" s="11" t="str">
        <f>Words!B2</f>
        <v>Advanced</v>
      </c>
      <c r="B3" s="11">
        <v>0</v>
      </c>
      <c r="C3" s="12" t="str">
        <f>IF(MAX($B$2:$B$106),(DEC2HEX(255-(ROUNDUP(B3/MAX($B$2:$B$106)*255,0)))),"FF")</f>
        <v>FF</v>
      </c>
      <c r="D3" s="12" t="str">
        <f t="shared" si="0"/>
        <v>FFFFFF</v>
      </c>
      <c r="E3" s="12" t="str">
        <f t="shared" si="1"/>
        <v>Advanced:0:FFFFFF</v>
      </c>
    </row>
    <row r="4" spans="1:5" ht="15">
      <c r="A4" s="11" t="str">
        <f>Words!B3</f>
        <v>Ambiguous</v>
      </c>
      <c r="B4" s="11">
        <v>0</v>
      </c>
      <c r="C4" s="12" t="str">
        <f>IF(MAX($B$2:$B$106),(DEC2HEX(255-(ROUNDUP(B4/MAX($B$2:$B$106)*255,0)))),"FF")</f>
        <v>FF</v>
      </c>
      <c r="D4" s="12" t="str">
        <f t="shared" si="0"/>
        <v>FFFFFF</v>
      </c>
      <c r="E4" s="12" t="str">
        <f t="shared" si="1"/>
        <v>Ambiguous:0:FFFFFF</v>
      </c>
    </row>
    <row r="5" spans="1:5" ht="15">
      <c r="A5" s="11" t="str">
        <f>Words!B4</f>
        <v>Annoying</v>
      </c>
      <c r="B5" s="11">
        <v>0</v>
      </c>
      <c r="C5" s="12" t="str">
        <f>IF(MAX($B$2:$B$106),(DEC2HEX(255-(ROUNDUP(B5/MAX($B$2:$B$106)*255,0)))),"FF")</f>
        <v>FF</v>
      </c>
      <c r="D5" s="12" t="str">
        <f t="shared" si="0"/>
        <v>FFFFFF</v>
      </c>
      <c r="E5" s="12" t="str">
        <f t="shared" si="1"/>
        <v>Annoying:0:FFFFFF</v>
      </c>
    </row>
    <row r="6" spans="1:5" ht="15">
      <c r="A6" s="11" t="str">
        <f>Words!B5</f>
        <v>Appealing</v>
      </c>
      <c r="B6" s="11">
        <v>0</v>
      </c>
      <c r="C6" s="12" t="str">
        <f>IF(MAX($B$2:$B$106),(DEC2HEX(255-(ROUNDUP(B6/MAX($B$2:$B$106)*255,0)))),"FF")</f>
        <v>FF</v>
      </c>
      <c r="D6" s="12" t="str">
        <f t="shared" si="0"/>
        <v>FFFFFF</v>
      </c>
      <c r="E6" s="12" t="str">
        <f t="shared" si="1"/>
        <v>Appealing:0:FFFFFF</v>
      </c>
    </row>
    <row r="7" spans="1:5" ht="15">
      <c r="A7" s="11" t="str">
        <f>Words!B6</f>
        <v>Approachable</v>
      </c>
      <c r="B7" s="11">
        <v>0</v>
      </c>
      <c r="C7" s="12" t="str">
        <f>IF(MAX($B$2:$B$106),(DEC2HEX(255-(ROUNDUP(B7/MAX($B$2:$B$106)*255,0)))),"FF")</f>
        <v>FF</v>
      </c>
      <c r="D7" s="12" t="str">
        <f t="shared" si="0"/>
        <v>FFFFFF</v>
      </c>
      <c r="E7" s="12" t="str">
        <f t="shared" si="1"/>
        <v>Approachable:0:FFFFFF</v>
      </c>
    </row>
    <row r="8" spans="1:5" ht="15">
      <c r="A8" s="11" t="str">
        <f>Words!B7</f>
        <v>Attractive</v>
      </c>
      <c r="B8" s="11">
        <v>0</v>
      </c>
      <c r="C8" s="12" t="str">
        <f>IF(MAX($B$2:$B$106),(DEC2HEX(255-(ROUNDUP(B8/MAX($B$2:$B$106)*255,0)))),"FF")</f>
        <v>FF</v>
      </c>
      <c r="D8" s="12" t="str">
        <f t="shared" si="0"/>
        <v>FFFFFF</v>
      </c>
      <c r="E8" s="12" t="str">
        <f t="shared" si="1"/>
        <v>Attractive:0:FFFFFF</v>
      </c>
    </row>
    <row r="9" spans="1:5" ht="15">
      <c r="A9" s="11" t="str">
        <f>Words!B8</f>
        <v>Awkward</v>
      </c>
      <c r="B9" s="11">
        <v>0</v>
      </c>
      <c r="C9" s="12" t="str">
        <f>IF(MAX($B$2:$B$106),(DEC2HEX(255-(ROUNDUP(B9/MAX($B$2:$B$106)*255,0)))),"FF")</f>
        <v>FF</v>
      </c>
      <c r="D9" s="12" t="str">
        <f t="shared" si="0"/>
        <v>FFFFFF</v>
      </c>
      <c r="E9" s="12" t="str">
        <f t="shared" si="1"/>
        <v>Awkward:0:FFFFFF</v>
      </c>
    </row>
    <row r="10" spans="1:5" ht="15">
      <c r="A10" s="11" t="str">
        <f>Words!B9</f>
        <v>Boring</v>
      </c>
      <c r="B10" s="11">
        <v>0</v>
      </c>
      <c r="C10" s="12" t="str">
        <f>IF(MAX($B$2:$B$106),(DEC2HEX(255-(ROUNDUP(B10/MAX($B$2:$B$106)*255,0)))),"FF")</f>
        <v>FF</v>
      </c>
      <c r="D10" s="12" t="str">
        <f t="shared" si="0"/>
        <v>FFFFFF</v>
      </c>
      <c r="E10" s="12" t="str">
        <f t="shared" si="1"/>
        <v>Boring:0:FFFFFF</v>
      </c>
    </row>
    <row r="11" spans="1:5" ht="15">
      <c r="A11" s="11" t="str">
        <f>Words!B10</f>
        <v>Bright</v>
      </c>
      <c r="B11" s="11">
        <v>0</v>
      </c>
      <c r="C11" s="12" t="str">
        <f>IF(MAX($B$2:$B$106),(DEC2HEX(255-(ROUNDUP(B11/MAX($B$2:$B$106)*255,0)))),"FF")</f>
        <v>FF</v>
      </c>
      <c r="D11" s="12" t="str">
        <f t="shared" si="0"/>
        <v>FFFFFF</v>
      </c>
      <c r="E11" s="12" t="str">
        <f t="shared" si="1"/>
        <v>Bright:0:FFFFFF</v>
      </c>
    </row>
    <row r="12" spans="1:5" ht="15">
      <c r="A12" s="11" t="str">
        <f>Words!B11</f>
        <v>Business-like</v>
      </c>
      <c r="B12" s="11">
        <v>0</v>
      </c>
      <c r="C12" s="12" t="str">
        <f>IF(MAX($B$2:$B$106),(DEC2HEX(255-(ROUNDUP(B12/MAX($B$2:$B$106)*255,0)))),"FF")</f>
        <v>FF</v>
      </c>
      <c r="D12" s="12" t="str">
        <f t="shared" si="0"/>
        <v>FFFFFF</v>
      </c>
      <c r="E12" s="12" t="str">
        <f t="shared" si="1"/>
        <v>Business-like:0:FFFFFF</v>
      </c>
    </row>
    <row r="13" spans="1:5" ht="15">
      <c r="A13" s="11" t="str">
        <f>Words!B12</f>
        <v>Busy</v>
      </c>
      <c r="B13" s="11">
        <v>0</v>
      </c>
      <c r="C13" s="12" t="str">
        <f>IF(MAX($B$2:$B$106),(DEC2HEX(255-(ROUNDUP(B13/MAX($B$2:$B$106)*255,0)))),"FF")</f>
        <v>FF</v>
      </c>
      <c r="D13" s="12" t="str">
        <f t="shared" si="0"/>
        <v>FFFFFF</v>
      </c>
      <c r="E13" s="12" t="str">
        <f t="shared" si="1"/>
        <v>Busy:0:FFFFFF</v>
      </c>
    </row>
    <row r="14" spans="1:12" ht="15">
      <c r="A14" s="11" t="str">
        <f>Words!B13</f>
        <v>Clean</v>
      </c>
      <c r="B14" s="11">
        <v>0</v>
      </c>
      <c r="C14" s="12" t="str">
        <f>IF(MAX($B$2:$B$106),(DEC2HEX(255-(ROUNDUP(B14/MAX($B$2:$B$106)*255,0)))),"FF")</f>
        <v>FF</v>
      </c>
      <c r="D14" s="12" t="str">
        <f t="shared" si="0"/>
        <v>FFFFFF</v>
      </c>
      <c r="E14" s="12" t="str">
        <f t="shared" si="1"/>
        <v>Clean:0:FFFFFF</v>
      </c>
      <c r="L14" s="7" t="s">
        <v>115</v>
      </c>
    </row>
    <row r="15" spans="1:5" ht="15">
      <c r="A15" s="11" t="str">
        <f>Words!B14</f>
        <v>Clear</v>
      </c>
      <c r="B15" s="11">
        <v>0</v>
      </c>
      <c r="C15" s="12" t="str">
        <f>IF(MAX($B$2:$B$106),(DEC2HEX(255-(ROUNDUP(B15/MAX($B$2:$B$106)*255,0)))),"FF")</f>
        <v>FF</v>
      </c>
      <c r="D15" s="12" t="str">
        <f t="shared" si="0"/>
        <v>FFFFFF</v>
      </c>
      <c r="E15" s="12" t="str">
        <f t="shared" si="1"/>
        <v>Clear:0:FFFFFF</v>
      </c>
    </row>
    <row r="16" spans="1:5" ht="15">
      <c r="A16" s="11" t="str">
        <f>Words!B15</f>
        <v>Cluttered</v>
      </c>
      <c r="B16" s="11">
        <v>0</v>
      </c>
      <c r="C16" s="12" t="str">
        <f>IF(MAX($B$2:$B$106),(DEC2HEX(255-(ROUNDUP(B16/MAX($B$2:$B$106)*255,0)))),"FF")</f>
        <v>FF</v>
      </c>
      <c r="D16" s="12" t="str">
        <f t="shared" si="0"/>
        <v>FFFFFF</v>
      </c>
      <c r="E16" s="12" t="str">
        <f t="shared" si="1"/>
        <v>Cluttered:0:FFFFFF</v>
      </c>
    </row>
    <row r="17" spans="1:5" ht="15">
      <c r="A17" s="11" t="str">
        <f>Words!B16</f>
        <v>Compelling</v>
      </c>
      <c r="B17" s="11">
        <v>0</v>
      </c>
      <c r="C17" s="12" t="str">
        <f>IF(MAX($B$2:$B$106),(DEC2HEX(255-(ROUNDUP(B17/MAX($B$2:$B$106)*255,0)))),"FF")</f>
        <v>FF</v>
      </c>
      <c r="D17" s="12" t="str">
        <f t="shared" si="0"/>
        <v>FFFFFF</v>
      </c>
      <c r="E17" s="12" t="str">
        <f t="shared" si="1"/>
        <v>Compelling:0:FFFFFF</v>
      </c>
    </row>
    <row r="18" spans="1:5" ht="15">
      <c r="A18" s="11" t="str">
        <f>Words!B17</f>
        <v>Complex</v>
      </c>
      <c r="B18" s="11">
        <v>0</v>
      </c>
      <c r="C18" s="12" t="str">
        <f>IF(MAX($B$2:$B$106),(DEC2HEX(255-(ROUNDUP(B18/MAX($B$2:$B$106)*255,0)))),"FF")</f>
        <v>FF</v>
      </c>
      <c r="D18" s="12" t="str">
        <f t="shared" si="0"/>
        <v>FFFFFF</v>
      </c>
      <c r="E18" s="12" t="str">
        <f t="shared" si="1"/>
        <v>Complex:0:FFFFFF</v>
      </c>
    </row>
    <row r="19" spans="1:5" ht="15">
      <c r="A19" s="11" t="str">
        <f>Words!B18</f>
        <v>Comprehensive</v>
      </c>
      <c r="B19" s="11">
        <v>0</v>
      </c>
      <c r="C19" s="12" t="str">
        <f>IF(MAX($B$2:$B$106),(DEC2HEX(255-(ROUNDUP(B19/MAX($B$2:$B$106)*255,0)))),"FF")</f>
        <v>FF</v>
      </c>
      <c r="D19" s="12" t="str">
        <f t="shared" si="0"/>
        <v>FFFFFF</v>
      </c>
      <c r="E19" s="12" t="str">
        <f t="shared" si="1"/>
        <v>Comprehensive:0:FFFFFF</v>
      </c>
    </row>
    <row r="20" spans="1:5" ht="15">
      <c r="A20" s="11" t="str">
        <f>Words!B19</f>
        <v>Confusing</v>
      </c>
      <c r="B20" s="11">
        <v>0</v>
      </c>
      <c r="C20" s="12" t="str">
        <f>IF(MAX($B$2:$B$106),(DEC2HEX(255-(ROUNDUP(B20/MAX($B$2:$B$106)*255,0)))),"FF")</f>
        <v>FF</v>
      </c>
      <c r="D20" s="12" t="str">
        <f t="shared" si="0"/>
        <v>FFFFFF</v>
      </c>
      <c r="E20" s="12" t="str">
        <f t="shared" si="1"/>
        <v>Confusing:0:FFFFFF</v>
      </c>
    </row>
    <row r="21" spans="1:5" ht="15">
      <c r="A21" s="11" t="str">
        <f>Words!B20</f>
        <v>Consistent</v>
      </c>
      <c r="B21" s="11">
        <v>0</v>
      </c>
      <c r="C21" s="12" t="str">
        <f>IF(MAX($B$2:$B$106),(DEC2HEX(255-(ROUNDUP(B21/MAX($B$2:$B$106)*255,0)))),"FF")</f>
        <v>FF</v>
      </c>
      <c r="D21" s="12" t="str">
        <f t="shared" si="0"/>
        <v>FFFFFF</v>
      </c>
      <c r="E21" s="12" t="str">
        <f t="shared" si="1"/>
        <v>Consistent:0:FFFFFF</v>
      </c>
    </row>
    <row r="22" spans="1:5" ht="15">
      <c r="A22" s="11" t="str">
        <f>Words!B21</f>
        <v>Contradictory</v>
      </c>
      <c r="B22" s="11">
        <v>0</v>
      </c>
      <c r="C22" s="12" t="str">
        <f>IF(MAX($B$2:$B$106),(DEC2HEX(255-(ROUNDUP(B22/MAX($B$2:$B$106)*255,0)))),"FF")</f>
        <v>FF</v>
      </c>
      <c r="D22" s="12" t="str">
        <f t="shared" si="0"/>
        <v>FFFFFF</v>
      </c>
      <c r="E22" s="12" t="str">
        <f t="shared" si="1"/>
        <v>Contradictory:0:FFFFFF</v>
      </c>
    </row>
    <row r="23" spans="1:5" ht="15">
      <c r="A23" s="11" t="str">
        <f>Words!B22</f>
        <v>Controllable</v>
      </c>
      <c r="B23" s="11">
        <v>0</v>
      </c>
      <c r="C23" s="12" t="str">
        <f>IF(MAX($B$2:$B$106),(DEC2HEX(255-(ROUNDUP(B23/MAX($B$2:$B$106)*255,0)))),"FF")</f>
        <v>FF</v>
      </c>
      <c r="D23" s="12" t="str">
        <f t="shared" si="0"/>
        <v>FFFFFF</v>
      </c>
      <c r="E23" s="12" t="str">
        <f t="shared" si="1"/>
        <v>Controllable:0:FFFFFF</v>
      </c>
    </row>
    <row r="24" spans="1:5" ht="15">
      <c r="A24" s="11" t="str">
        <f>Words!B23</f>
        <v>Convenient</v>
      </c>
      <c r="B24" s="11">
        <v>0</v>
      </c>
      <c r="C24" s="12" t="str">
        <f>IF(MAX($B$2:$B$106),(DEC2HEX(255-(ROUNDUP(B24/MAX($B$2:$B$106)*255,0)))),"FF")</f>
        <v>FF</v>
      </c>
      <c r="D24" s="12" t="str">
        <f t="shared" si="0"/>
        <v>FFFFFF</v>
      </c>
      <c r="E24" s="12" t="str">
        <f t="shared" si="1"/>
        <v>Convenient:0:FFFFFF</v>
      </c>
    </row>
    <row r="25" spans="1:5" ht="15">
      <c r="A25" s="11" t="str">
        <f>Words!B24</f>
        <v>Counter-intuitive</v>
      </c>
      <c r="B25" s="11">
        <v>0</v>
      </c>
      <c r="C25" s="12" t="str">
        <f>IF(MAX($B$2:$B$106),(DEC2HEX(255-(ROUNDUP(B25/MAX($B$2:$B$106)*255,0)))),"FF")</f>
        <v>FF</v>
      </c>
      <c r="D25" s="12" t="str">
        <f t="shared" si="0"/>
        <v>FFFFFF</v>
      </c>
      <c r="E25" s="12" t="str">
        <f t="shared" si="1"/>
        <v>Counter-intuitive:0:FFFFFF</v>
      </c>
    </row>
    <row r="26" spans="1:5" ht="15">
      <c r="A26" s="11" t="str">
        <f>Words!B25</f>
        <v>Creative</v>
      </c>
      <c r="B26" s="11">
        <v>0</v>
      </c>
      <c r="C26" s="12" t="str">
        <f>IF(MAX($B$2:$B$106),(DEC2HEX(255-(ROUNDUP(B26/MAX($B$2:$B$106)*255,0)))),"FF")</f>
        <v>FF</v>
      </c>
      <c r="D26" s="12" t="str">
        <f t="shared" si="0"/>
        <v>FFFFFF</v>
      </c>
      <c r="E26" s="12" t="str">
        <f t="shared" si="1"/>
        <v>Creative:0:FFFFFF</v>
      </c>
    </row>
    <row r="27" spans="1:5" ht="15">
      <c r="A27" s="11" t="str">
        <f>Words!B26</f>
        <v>Credible</v>
      </c>
      <c r="B27" s="11">
        <v>0</v>
      </c>
      <c r="C27" s="12" t="str">
        <f>IF(MAX($B$2:$B$106),(DEC2HEX(255-(ROUNDUP(B27/MAX($B$2:$B$106)*255,0)))),"FF")</f>
        <v>FF</v>
      </c>
      <c r="D27" s="12" t="str">
        <f t="shared" si="0"/>
        <v>FFFFFF</v>
      </c>
      <c r="E27" s="12" t="str">
        <f t="shared" si="1"/>
        <v>Credible:0:FFFFFF</v>
      </c>
    </row>
    <row r="28" spans="1:5" ht="15">
      <c r="A28" s="11" t="str">
        <f>Words!B27</f>
        <v>Cutting edge</v>
      </c>
      <c r="B28" s="11">
        <v>0</v>
      </c>
      <c r="C28" s="12" t="str">
        <f>IF(MAX($B$2:$B$106),(DEC2HEX(255-(ROUNDUP(B28/MAX($B$2:$B$106)*255,0)))),"FF")</f>
        <v>FF</v>
      </c>
      <c r="D28" s="12" t="str">
        <f t="shared" si="0"/>
        <v>FFFFFF</v>
      </c>
      <c r="E28" s="12" t="str">
        <f t="shared" si="1"/>
        <v>Cutting edge:0:FFFFFF</v>
      </c>
    </row>
    <row r="29" spans="1:5" ht="15">
      <c r="A29" s="11" t="str">
        <f>Words!B28</f>
        <v>Dated</v>
      </c>
      <c r="B29" s="11">
        <v>0</v>
      </c>
      <c r="C29" s="12" t="str">
        <f>IF(MAX($B$2:$B$106),(DEC2HEX(255-(ROUNDUP(B29/MAX($B$2:$B$106)*255,0)))),"FF")</f>
        <v>FF</v>
      </c>
      <c r="D29" s="12" t="str">
        <f t="shared" si="0"/>
        <v>FFFFFF</v>
      </c>
      <c r="E29" s="12" t="str">
        <f t="shared" si="1"/>
        <v>Dated:0:FFFFFF</v>
      </c>
    </row>
    <row r="30" spans="1:5" ht="15">
      <c r="A30" s="11" t="str">
        <f>Words!B29</f>
        <v>Desirable</v>
      </c>
      <c r="B30" s="11">
        <v>0</v>
      </c>
      <c r="C30" s="12" t="str">
        <f>IF(MAX($B$2:$B$106),(DEC2HEX(255-(ROUNDUP(B30/MAX($B$2:$B$106)*255,0)))),"FF")</f>
        <v>FF</v>
      </c>
      <c r="D30" s="12" t="str">
        <f t="shared" si="0"/>
        <v>FFFFFF</v>
      </c>
      <c r="E30" s="12" t="str">
        <f t="shared" si="1"/>
        <v>Desirable:0:FFFFFF</v>
      </c>
    </row>
    <row r="31" spans="1:5" ht="15">
      <c r="A31" s="11" t="str">
        <f>Words!B30</f>
        <v>Difficult</v>
      </c>
      <c r="B31" s="11">
        <v>0</v>
      </c>
      <c r="C31" s="12" t="str">
        <f>IF(MAX($B$2:$B$106),(DEC2HEX(255-(ROUNDUP(B31/MAX($B$2:$B$106)*255,0)))),"FF")</f>
        <v>FF</v>
      </c>
      <c r="D31" s="12" t="str">
        <f t="shared" si="0"/>
        <v>FFFFFF</v>
      </c>
      <c r="E31" s="12" t="str">
        <f t="shared" si="1"/>
        <v>Difficult:0:FFFFFF</v>
      </c>
    </row>
    <row r="32" spans="1:5" ht="15">
      <c r="A32" s="11" t="str">
        <f>Words!B31</f>
        <v>Distracting</v>
      </c>
      <c r="B32" s="11">
        <v>0</v>
      </c>
      <c r="C32" s="12" t="str">
        <f>IF(MAX($B$2:$B$106),(DEC2HEX(255-(ROUNDUP(B32/MAX($B$2:$B$106)*255,0)))),"FF")</f>
        <v>FF</v>
      </c>
      <c r="D32" s="12" t="str">
        <f t="shared" si="0"/>
        <v>FFFFFF</v>
      </c>
      <c r="E32" s="12" t="str">
        <f t="shared" si="1"/>
        <v>Distracting:0:FFFFFF</v>
      </c>
    </row>
    <row r="33" spans="1:5" ht="15">
      <c r="A33" s="11" t="str">
        <f>Words!B32</f>
        <v>Dull</v>
      </c>
      <c r="B33" s="11">
        <v>0</v>
      </c>
      <c r="C33" s="12" t="str">
        <f>IF(MAX($B$2:$B$106),(DEC2HEX(255-(ROUNDUP(B33/MAX($B$2:$B$106)*255,0)))),"FF")</f>
        <v>FF</v>
      </c>
      <c r="D33" s="12" t="str">
        <f t="shared" si="0"/>
        <v>FFFFFF</v>
      </c>
      <c r="E33" s="12" t="str">
        <f t="shared" si="1"/>
        <v>Dull:0:FFFFFF</v>
      </c>
    </row>
    <row r="34" spans="1:5" ht="15">
      <c r="A34" s="11" t="str">
        <f>Words!B33</f>
        <v>Easy to use</v>
      </c>
      <c r="B34" s="11">
        <v>0</v>
      </c>
      <c r="C34" s="12" t="str">
        <f>IF(MAX($B$2:$B$106),(DEC2HEX(255-(ROUNDUP(B34/MAX($B$2:$B$106)*255,0)))),"FF")</f>
        <v>FF</v>
      </c>
      <c r="D34" s="12" t="str">
        <f aca="true" t="shared" si="2" ref="D34:D65">CONCATENATE(C34,C34,C34)</f>
        <v>FFFFFF</v>
      </c>
      <c r="E34" s="12" t="str">
        <f aca="true" t="shared" si="3" ref="E34:E65">CONCATENATE(A34,":",B34,":",D34)</f>
        <v>Easy to use:0:FFFFFF</v>
      </c>
    </row>
    <row r="35" spans="1:5" ht="15">
      <c r="A35" s="11" t="str">
        <f>Words!B34</f>
        <v>Effective</v>
      </c>
      <c r="B35" s="11">
        <v>0</v>
      </c>
      <c r="C35" s="12" t="str">
        <f>IF(MAX($B$2:$B$106),(DEC2HEX(255-(ROUNDUP(B35/MAX($B$2:$B$106)*255,0)))),"FF")</f>
        <v>FF</v>
      </c>
      <c r="D35" s="12" t="str">
        <f t="shared" si="2"/>
        <v>FFFFFF</v>
      </c>
      <c r="E35" s="12" t="str">
        <f t="shared" si="3"/>
        <v>Effective:0:FFFFFF</v>
      </c>
    </row>
    <row r="36" spans="1:5" ht="15">
      <c r="A36" s="11" t="str">
        <f>Words!B35</f>
        <v>Efficient</v>
      </c>
      <c r="B36" s="11">
        <v>0</v>
      </c>
      <c r="C36" s="12" t="str">
        <f>IF(MAX($B$2:$B$106),(DEC2HEX(255-(ROUNDUP(B36/MAX($B$2:$B$106)*255,0)))),"FF")</f>
        <v>FF</v>
      </c>
      <c r="D36" s="12" t="str">
        <f t="shared" si="2"/>
        <v>FFFFFF</v>
      </c>
      <c r="E36" s="12" t="str">
        <f t="shared" si="3"/>
        <v>Efficient:0:FFFFFF</v>
      </c>
    </row>
    <row r="37" spans="1:5" ht="15">
      <c r="A37" s="11" t="str">
        <f>Words!B36</f>
        <v>Effortless</v>
      </c>
      <c r="B37" s="11">
        <v>0</v>
      </c>
      <c r="C37" s="12" t="str">
        <f>IF(MAX($B$2:$B$106),(DEC2HEX(255-(ROUNDUP(B37/MAX($B$2:$B$106)*255,0)))),"FF")</f>
        <v>FF</v>
      </c>
      <c r="D37" s="12" t="str">
        <f t="shared" si="2"/>
        <v>FFFFFF</v>
      </c>
      <c r="E37" s="12" t="str">
        <f t="shared" si="3"/>
        <v>Effortless:0:FFFFFF</v>
      </c>
    </row>
    <row r="38" spans="1:5" ht="15">
      <c r="A38" s="11" t="str">
        <f>Words!B37</f>
        <v>Empowering</v>
      </c>
      <c r="B38" s="11">
        <v>0</v>
      </c>
      <c r="C38" s="12" t="str">
        <f>IF(MAX($B$2:$B$106),(DEC2HEX(255-(ROUNDUP(B38/MAX($B$2:$B$106)*255,0)))),"FF")</f>
        <v>FF</v>
      </c>
      <c r="D38" s="12" t="str">
        <f t="shared" si="2"/>
        <v>FFFFFF</v>
      </c>
      <c r="E38" s="12" t="str">
        <f t="shared" si="3"/>
        <v>Empowering:0:FFFFFF</v>
      </c>
    </row>
    <row r="39" spans="1:5" ht="15">
      <c r="A39" s="11" t="str">
        <f>Words!B38</f>
        <v>Energetic</v>
      </c>
      <c r="B39" s="11">
        <v>0</v>
      </c>
      <c r="C39" s="12" t="str">
        <f>IF(MAX($B$2:$B$106),(DEC2HEX(255-(ROUNDUP(B39/MAX($B$2:$B$106)*255,0)))),"FF")</f>
        <v>FF</v>
      </c>
      <c r="D39" s="12" t="str">
        <f t="shared" si="2"/>
        <v>FFFFFF</v>
      </c>
      <c r="E39" s="12" t="str">
        <f t="shared" si="3"/>
        <v>Energetic:0:FFFFFF</v>
      </c>
    </row>
    <row r="40" spans="1:5" ht="15">
      <c r="A40" s="11" t="str">
        <f>Words!B39</f>
        <v>Engaging</v>
      </c>
      <c r="B40" s="11">
        <v>0</v>
      </c>
      <c r="C40" s="12" t="str">
        <f>IF(MAX($B$2:$B$106),(DEC2HEX(255-(ROUNDUP(B40/MAX($B$2:$B$106)*255,0)))),"FF")</f>
        <v>FF</v>
      </c>
      <c r="D40" s="12" t="str">
        <f t="shared" si="2"/>
        <v>FFFFFF</v>
      </c>
      <c r="E40" s="12" t="str">
        <f t="shared" si="3"/>
        <v>Engaging:0:FFFFFF</v>
      </c>
    </row>
    <row r="41" spans="1:5" ht="15">
      <c r="A41" s="11" t="str">
        <f>Words!B40</f>
        <v>Entertaining</v>
      </c>
      <c r="B41" s="11">
        <v>0</v>
      </c>
      <c r="C41" s="12" t="str">
        <f>IF(MAX($B$2:$B$106),(DEC2HEX(255-(ROUNDUP(B41/MAX($B$2:$B$106)*255,0)))),"FF")</f>
        <v>FF</v>
      </c>
      <c r="D41" s="12" t="str">
        <f t="shared" si="2"/>
        <v>FFFFFF</v>
      </c>
      <c r="E41" s="12" t="str">
        <f t="shared" si="3"/>
        <v>Entertaining:0:FFFFFF</v>
      </c>
    </row>
    <row r="42" spans="1:5" ht="15">
      <c r="A42" s="11" t="str">
        <f>Words!B41</f>
        <v>Exciting</v>
      </c>
      <c r="B42" s="11">
        <v>0</v>
      </c>
      <c r="C42" s="12" t="str">
        <f>IF(MAX($B$2:$B$106),(DEC2HEX(255-(ROUNDUP(B42/MAX($B$2:$B$106)*255,0)))),"FF")</f>
        <v>FF</v>
      </c>
      <c r="D42" s="12" t="str">
        <f t="shared" si="2"/>
        <v>FFFFFF</v>
      </c>
      <c r="E42" s="12" t="str">
        <f t="shared" si="3"/>
        <v>Exciting:0:FFFFFF</v>
      </c>
    </row>
    <row r="43" spans="1:15" ht="16.5">
      <c r="A43" s="11" t="str">
        <f>Words!B42</f>
        <v>Expected</v>
      </c>
      <c r="B43" s="11">
        <v>0</v>
      </c>
      <c r="C43" s="12" t="str">
        <f>IF(MAX($B$2:$B$106),(DEC2HEX(255-(ROUNDUP(B43/MAX($B$2:$B$106)*255,0)))),"FF")</f>
        <v>FF</v>
      </c>
      <c r="D43" s="12" t="str">
        <f t="shared" si="2"/>
        <v>FFFFFF</v>
      </c>
      <c r="E43" s="12" t="str">
        <f t="shared" si="3"/>
        <v>Expected:0:FFFFFF</v>
      </c>
      <c r="O43" s="13"/>
    </row>
    <row r="44" spans="1:5" ht="15">
      <c r="A44" s="11" t="str">
        <f>Words!B43</f>
        <v>Familiar</v>
      </c>
      <c r="B44" s="11">
        <v>0</v>
      </c>
      <c r="C44" s="12" t="str">
        <f>IF(MAX($B$2:$B$106),(DEC2HEX(255-(ROUNDUP(B44/MAX($B$2:$B$106)*255,0)))),"FF")</f>
        <v>FF</v>
      </c>
      <c r="D44" s="12" t="str">
        <f t="shared" si="2"/>
        <v>FFFFFF</v>
      </c>
      <c r="E44" s="12" t="str">
        <f t="shared" si="3"/>
        <v>Familiar:0:FFFFFF</v>
      </c>
    </row>
    <row r="45" spans="1:5" ht="15">
      <c r="A45" s="11" t="str">
        <f>Words!B44</f>
        <v>Fast</v>
      </c>
      <c r="B45" s="11">
        <v>0</v>
      </c>
      <c r="C45" s="12" t="str">
        <f>IF(MAX($B$2:$B$106),(DEC2HEX(255-(ROUNDUP(B45/MAX($B$2:$B$106)*255,0)))),"FF")</f>
        <v>FF</v>
      </c>
      <c r="D45" s="12" t="str">
        <f t="shared" si="2"/>
        <v>FFFFFF</v>
      </c>
      <c r="E45" s="12" t="str">
        <f t="shared" si="3"/>
        <v>Fast:0:FFFFFF</v>
      </c>
    </row>
    <row r="46" spans="1:5" ht="15">
      <c r="A46" s="11" t="str">
        <f>Words!B45</f>
        <v>Faulty</v>
      </c>
      <c r="B46" s="11">
        <v>0</v>
      </c>
      <c r="C46" s="12" t="str">
        <f>IF(MAX($B$2:$B$106),(DEC2HEX(255-(ROUNDUP(B46/MAX($B$2:$B$106)*255,0)))),"FF")</f>
        <v>FF</v>
      </c>
      <c r="D46" s="12" t="str">
        <f t="shared" si="2"/>
        <v>FFFFFF</v>
      </c>
      <c r="E46" s="12" t="str">
        <f t="shared" si="3"/>
        <v>Faulty:0:FFFFFF</v>
      </c>
    </row>
    <row r="47" spans="1:5" ht="15">
      <c r="A47" s="11" t="str">
        <f>Words!B46</f>
        <v>Flexible</v>
      </c>
      <c r="B47" s="11">
        <v>0</v>
      </c>
      <c r="C47" s="12" t="str">
        <f>IF(MAX($B$2:$B$106),(DEC2HEX(255-(ROUNDUP(B47/MAX($B$2:$B$106)*255,0)))),"FF")</f>
        <v>FF</v>
      </c>
      <c r="D47" s="12" t="str">
        <f t="shared" si="2"/>
        <v>FFFFFF</v>
      </c>
      <c r="E47" s="12" t="str">
        <f t="shared" si="3"/>
        <v>Flexible:0:FFFFFF</v>
      </c>
    </row>
    <row r="48" spans="1:5" ht="15">
      <c r="A48" s="11" t="str">
        <f>Words!B47</f>
        <v>Fresh</v>
      </c>
      <c r="B48" s="11">
        <v>0</v>
      </c>
      <c r="C48" s="12" t="str">
        <f>IF(MAX($B$2:$B$106),(DEC2HEX(255-(ROUNDUP(B48/MAX($B$2:$B$106)*255,0)))),"FF")</f>
        <v>FF</v>
      </c>
      <c r="D48" s="12" t="str">
        <f t="shared" si="2"/>
        <v>FFFFFF</v>
      </c>
      <c r="E48" s="12" t="str">
        <f t="shared" si="3"/>
        <v>Fresh:0:FFFFFF</v>
      </c>
    </row>
    <row r="49" spans="1:5" ht="15">
      <c r="A49" s="11" t="str">
        <f>Words!B48</f>
        <v>Friendly</v>
      </c>
      <c r="B49" s="11">
        <v>0</v>
      </c>
      <c r="C49" s="12" t="str">
        <f>IF(MAX($B$2:$B$106),(DEC2HEX(255-(ROUNDUP(B49/MAX($B$2:$B$106)*255,0)))),"FF")</f>
        <v>FF</v>
      </c>
      <c r="D49" s="12" t="str">
        <f t="shared" si="2"/>
        <v>FFFFFF</v>
      </c>
      <c r="E49" s="12" t="str">
        <f t="shared" si="3"/>
        <v>Friendly:0:FFFFFF</v>
      </c>
    </row>
    <row r="50" spans="1:5" ht="15">
      <c r="A50" s="11" t="str">
        <f>Words!B49</f>
        <v>Frustrating</v>
      </c>
      <c r="B50" s="11">
        <v>0</v>
      </c>
      <c r="C50" s="12" t="str">
        <f>IF(MAX($B$2:$B$106),(DEC2HEX(255-(ROUNDUP(B50/MAX($B$2:$B$106)*255,0)))),"FF")</f>
        <v>FF</v>
      </c>
      <c r="D50" s="12" t="str">
        <f t="shared" si="2"/>
        <v>FFFFFF</v>
      </c>
      <c r="E50" s="12" t="str">
        <f t="shared" si="3"/>
        <v>Frustrating:0:FFFFFF</v>
      </c>
    </row>
    <row r="51" spans="1:5" ht="15">
      <c r="A51" s="11" t="str">
        <f>Words!B50</f>
        <v>Fun</v>
      </c>
      <c r="B51" s="11">
        <v>0</v>
      </c>
      <c r="C51" s="12" t="str">
        <f>IF(MAX($B$2:$B$106),(DEC2HEX(255-(ROUNDUP(B51/MAX($B$2:$B$106)*255,0)))),"FF")</f>
        <v>FF</v>
      </c>
      <c r="D51" s="12" t="str">
        <f t="shared" si="2"/>
        <v>FFFFFF</v>
      </c>
      <c r="E51" s="12" t="str">
        <f t="shared" si="3"/>
        <v>Fun:0:FFFFFF</v>
      </c>
    </row>
    <row r="52" spans="1:5" ht="15">
      <c r="A52" s="11" t="str">
        <f>Words!B51</f>
        <v>Hard to Use</v>
      </c>
      <c r="B52" s="11">
        <v>0</v>
      </c>
      <c r="C52" s="12" t="str">
        <f>IF(MAX($B$2:$B$106),(DEC2HEX(255-(ROUNDUP(B52/MAX($B$2:$B$106)*255,0)))),"FF")</f>
        <v>FF</v>
      </c>
      <c r="D52" s="12" t="str">
        <f t="shared" si="2"/>
        <v>FFFFFF</v>
      </c>
      <c r="E52" s="12" t="str">
        <f t="shared" si="3"/>
        <v>Hard to Use:0:FFFFFF</v>
      </c>
    </row>
    <row r="53" spans="1:5" ht="15">
      <c r="A53" s="11" t="str">
        <f>Words!B52</f>
        <v>High quality</v>
      </c>
      <c r="B53" s="11">
        <v>0</v>
      </c>
      <c r="C53" s="12" t="str">
        <f>IF(MAX($B$2:$B$106),(DEC2HEX(255-(ROUNDUP(B53/MAX($B$2:$B$106)*255,0)))),"FF")</f>
        <v>FF</v>
      </c>
      <c r="D53" s="12" t="str">
        <f t="shared" si="2"/>
        <v>FFFFFF</v>
      </c>
      <c r="E53" s="12" t="str">
        <f t="shared" si="3"/>
        <v>High quality:0:FFFFFF</v>
      </c>
    </row>
    <row r="54" spans="1:5" ht="15">
      <c r="A54" s="11" t="str">
        <f>Words!B53</f>
        <v>Illogical</v>
      </c>
      <c r="B54" s="11">
        <v>0</v>
      </c>
      <c r="C54" s="12" t="str">
        <f>IF(MAX($B$2:$B$106),(DEC2HEX(255-(ROUNDUP(B54/MAX($B$2:$B$106)*255,0)))),"FF")</f>
        <v>FF</v>
      </c>
      <c r="D54" s="12" t="str">
        <f t="shared" si="2"/>
        <v>FFFFFF</v>
      </c>
      <c r="E54" s="12" t="str">
        <f t="shared" si="3"/>
        <v>Illogical:0:FFFFFF</v>
      </c>
    </row>
    <row r="55" spans="1:5" ht="15">
      <c r="A55" s="11" t="str">
        <f>Words!B54</f>
        <v>Impressive</v>
      </c>
      <c r="B55" s="11">
        <v>0</v>
      </c>
      <c r="C55" s="12" t="str">
        <f>IF(MAX($B$2:$B$106),(DEC2HEX(255-(ROUNDUP(B55/MAX($B$2:$B$106)*255,0)))),"FF")</f>
        <v>FF</v>
      </c>
      <c r="D55" s="12" t="str">
        <f t="shared" si="2"/>
        <v>FFFFFF</v>
      </c>
      <c r="E55" s="12" t="str">
        <f t="shared" si="3"/>
        <v>Impressive:0:FFFFFF</v>
      </c>
    </row>
    <row r="56" spans="1:5" ht="15">
      <c r="A56" s="11" t="str">
        <f>Words!B55</f>
        <v>Inadequate</v>
      </c>
      <c r="B56" s="11">
        <v>0</v>
      </c>
      <c r="C56" s="12" t="str">
        <f>IF(MAX($B$2:$B$106),(DEC2HEX(255-(ROUNDUP(B56/MAX($B$2:$B$106)*255,0)))),"FF")</f>
        <v>FF</v>
      </c>
      <c r="D56" s="12" t="str">
        <f t="shared" si="2"/>
        <v>FFFFFF</v>
      </c>
      <c r="E56" s="12" t="str">
        <f t="shared" si="3"/>
        <v>Inadequate:0:FFFFFF</v>
      </c>
    </row>
    <row r="57" spans="1:5" ht="15">
      <c r="A57" s="11" t="str">
        <f>Words!B56</f>
        <v>Incomprehensible</v>
      </c>
      <c r="B57" s="11">
        <v>0</v>
      </c>
      <c r="C57" s="12" t="str">
        <f>IF(MAX($B$2:$B$106),(DEC2HEX(255-(ROUNDUP(B57/MAX($B$2:$B$106)*255,0)))),"FF")</f>
        <v>FF</v>
      </c>
      <c r="D57" s="12" t="str">
        <f t="shared" si="2"/>
        <v>FFFFFF</v>
      </c>
      <c r="E57" s="12" t="str">
        <f t="shared" si="3"/>
        <v>Incomprehensible:0:FFFFFF</v>
      </c>
    </row>
    <row r="58" spans="1:5" ht="15">
      <c r="A58" s="11" t="str">
        <f>Words!B57</f>
        <v>Inconsistent</v>
      </c>
      <c r="B58" s="11">
        <v>0</v>
      </c>
      <c r="C58" s="12" t="str">
        <f>IF(MAX($B$2:$B$106),(DEC2HEX(255-(ROUNDUP(B58/MAX($B$2:$B$106)*255,0)))),"FF")</f>
        <v>FF</v>
      </c>
      <c r="D58" s="12" t="str">
        <f t="shared" si="2"/>
        <v>FFFFFF</v>
      </c>
      <c r="E58" s="12" t="str">
        <f t="shared" si="3"/>
        <v>Inconsistent:0:FFFFFF</v>
      </c>
    </row>
    <row r="59" spans="1:5" ht="15">
      <c r="A59" s="11" t="str">
        <f>Words!B58</f>
        <v>Ineffective</v>
      </c>
      <c r="B59" s="11">
        <v>0</v>
      </c>
      <c r="C59" s="12" t="str">
        <f>IF(MAX($B$2:$B$106),(DEC2HEX(255-(ROUNDUP(B59/MAX($B$2:$B$106)*255,0)))),"FF")</f>
        <v>FF</v>
      </c>
      <c r="D59" s="12" t="str">
        <f t="shared" si="2"/>
        <v>FFFFFF</v>
      </c>
      <c r="E59" s="12" t="str">
        <f t="shared" si="3"/>
        <v>Ineffective:0:FFFFFF</v>
      </c>
    </row>
    <row r="60" spans="1:5" ht="15">
      <c r="A60" s="11" t="str">
        <f>Words!B59</f>
        <v>Innovative</v>
      </c>
      <c r="B60" s="11">
        <v>0</v>
      </c>
      <c r="C60" s="12" t="str">
        <f>IF(MAX($B$2:$B$106),(DEC2HEX(255-(ROUNDUP(B60/MAX($B$2:$B$106)*255,0)))),"FF")</f>
        <v>FF</v>
      </c>
      <c r="D60" s="12" t="str">
        <f t="shared" si="2"/>
        <v>FFFFFF</v>
      </c>
      <c r="E60" s="12" t="str">
        <f t="shared" si="3"/>
        <v>Innovative:0:FFFFFF</v>
      </c>
    </row>
    <row r="61" spans="1:5" ht="15">
      <c r="A61" s="11" t="str">
        <f>Words!B60</f>
        <v>Insecure</v>
      </c>
      <c r="B61" s="11">
        <v>0</v>
      </c>
      <c r="C61" s="12" t="str">
        <f>IF(MAX($B$2:$B$106),(DEC2HEX(255-(ROUNDUP(B61/MAX($B$2:$B$106)*255,0)))),"FF")</f>
        <v>FF</v>
      </c>
      <c r="D61" s="12" t="str">
        <f t="shared" si="2"/>
        <v>FFFFFF</v>
      </c>
      <c r="E61" s="12" t="str">
        <f t="shared" si="3"/>
        <v>Insecure:0:FFFFFF</v>
      </c>
    </row>
    <row r="62" spans="1:5" ht="15">
      <c r="A62" s="11" t="str">
        <f>Words!B61</f>
        <v>Intimidating</v>
      </c>
      <c r="B62" s="11">
        <v>0</v>
      </c>
      <c r="C62" s="12" t="str">
        <f>IF(MAX($B$2:$B$106),(DEC2HEX(255-(ROUNDUP(B62/MAX($B$2:$B$106)*255,0)))),"FF")</f>
        <v>FF</v>
      </c>
      <c r="D62" s="12" t="str">
        <f t="shared" si="2"/>
        <v>FFFFFF</v>
      </c>
      <c r="E62" s="12" t="str">
        <f t="shared" si="3"/>
        <v>Intimidating:0:FFFFFF</v>
      </c>
    </row>
    <row r="63" spans="1:5" ht="15">
      <c r="A63" s="11" t="str">
        <f>Words!B62</f>
        <v>Intuitive</v>
      </c>
      <c r="B63" s="11">
        <v>0</v>
      </c>
      <c r="C63" s="12" t="str">
        <f>IF(MAX($B$2:$B$106),(DEC2HEX(255-(ROUNDUP(B63/MAX($B$2:$B$106)*255,0)))),"FF")</f>
        <v>FF</v>
      </c>
      <c r="D63" s="12" t="str">
        <f t="shared" si="2"/>
        <v>FFFFFF</v>
      </c>
      <c r="E63" s="12" t="str">
        <f t="shared" si="3"/>
        <v>Intuitive:0:FFFFFF</v>
      </c>
    </row>
    <row r="64" spans="1:5" ht="15">
      <c r="A64" s="11" t="str">
        <f>Words!B63</f>
        <v>Irrelevant</v>
      </c>
      <c r="B64" s="11">
        <v>0</v>
      </c>
      <c r="C64" s="12" t="str">
        <f>IF(MAX($B$2:$B$106),(DEC2HEX(255-(ROUNDUP(B64/MAX($B$2:$B$106)*255,0)))),"FF")</f>
        <v>FF</v>
      </c>
      <c r="D64" s="12" t="str">
        <f t="shared" si="2"/>
        <v>FFFFFF</v>
      </c>
      <c r="E64" s="12" t="str">
        <f t="shared" si="3"/>
        <v>Irrelevant:0:FFFFFF</v>
      </c>
    </row>
    <row r="65" spans="1:5" ht="15">
      <c r="A65" s="11" t="str">
        <f>Words!B64</f>
        <v>Meaningful</v>
      </c>
      <c r="B65" s="11">
        <v>0</v>
      </c>
      <c r="C65" s="12" t="str">
        <f>IF(MAX($B$2:$B$106),(DEC2HEX(255-(ROUNDUP(B65/MAX($B$2:$B$106)*255,0)))),"FF")</f>
        <v>FF</v>
      </c>
      <c r="D65" s="12" t="str">
        <f t="shared" si="2"/>
        <v>FFFFFF</v>
      </c>
      <c r="E65" s="12" t="str">
        <f t="shared" si="3"/>
        <v>Meaningful:0:FFFFFF</v>
      </c>
    </row>
    <row r="66" spans="1:5" ht="15">
      <c r="A66" s="11" t="str">
        <f>Words!B65</f>
        <v>Misleading</v>
      </c>
      <c r="B66" s="11">
        <v>0</v>
      </c>
      <c r="C66" s="12" t="str">
        <f>IF(MAX($B$2:$B$106),(DEC2HEX(255-(ROUNDUP(B66/MAX($B$2:$B$106)*255,0)))),"FF")</f>
        <v>FF</v>
      </c>
      <c r="D66" s="12" t="str">
        <f aca="true" t="shared" si="4" ref="D66:D97">CONCATENATE(C66,C66,C66)</f>
        <v>FFFFFF</v>
      </c>
      <c r="E66" s="12" t="str">
        <f aca="true" t="shared" si="5" ref="E66:E97">CONCATENATE(A66,":",B66,":",D66)</f>
        <v>Misleading:0:FFFFFF</v>
      </c>
    </row>
    <row r="67" spans="1:5" ht="15">
      <c r="A67" s="11" t="str">
        <f>Words!B66</f>
        <v>Motivating</v>
      </c>
      <c r="B67" s="11">
        <v>0</v>
      </c>
      <c r="C67" s="12" t="str">
        <f>IF(MAX($B$2:$B$106),(DEC2HEX(255-(ROUNDUP(B67/MAX($B$2:$B$106)*255,0)))),"FF")</f>
        <v>FF</v>
      </c>
      <c r="D67" s="12" t="str">
        <f t="shared" si="4"/>
        <v>FFFFFF</v>
      </c>
      <c r="E67" s="12" t="str">
        <f t="shared" si="5"/>
        <v>Motivating:0:FFFFFF</v>
      </c>
    </row>
    <row r="68" spans="1:5" ht="15">
      <c r="A68" s="11" t="str">
        <f>Words!B67</f>
        <v>New</v>
      </c>
      <c r="B68" s="11">
        <v>0</v>
      </c>
      <c r="C68" s="12" t="str">
        <f>IF(MAX($B$2:$B$106),(DEC2HEX(255-(ROUNDUP(B68/MAX($B$2:$B$106)*255,0)))),"FF")</f>
        <v>FF</v>
      </c>
      <c r="D68" s="12" t="str">
        <f t="shared" si="4"/>
        <v>FFFFFF</v>
      </c>
      <c r="E68" s="12" t="str">
        <f t="shared" si="5"/>
        <v>New:0:FFFFFF</v>
      </c>
    </row>
    <row r="69" spans="1:5" ht="15">
      <c r="A69" s="11" t="str">
        <f>Words!B68</f>
        <v>Non-standard</v>
      </c>
      <c r="B69" s="11">
        <v>0</v>
      </c>
      <c r="C69" s="12" t="str">
        <f>IF(MAX($B$2:$B$106),(DEC2HEX(255-(ROUNDUP(B69/MAX($B$2:$B$106)*255,0)))),"FF")</f>
        <v>FF</v>
      </c>
      <c r="D69" s="12" t="str">
        <f t="shared" si="4"/>
        <v>FFFFFF</v>
      </c>
      <c r="E69" s="12" t="str">
        <f t="shared" si="5"/>
        <v>Non-standard:0:FFFFFF</v>
      </c>
    </row>
    <row r="70" spans="1:5" ht="15">
      <c r="A70" s="11" t="str">
        <f>Words!B69</f>
        <v>Obscure</v>
      </c>
      <c r="B70" s="11">
        <v>0</v>
      </c>
      <c r="C70" s="12" t="str">
        <f>IF(MAX($B$2:$B$106),(DEC2HEX(255-(ROUNDUP(B70/MAX($B$2:$B$106)*255,0)))),"FF")</f>
        <v>FF</v>
      </c>
      <c r="D70" s="12" t="str">
        <f t="shared" si="4"/>
        <v>FFFFFF</v>
      </c>
      <c r="E70" s="12" t="str">
        <f t="shared" si="5"/>
        <v>Obscure:0:FFFFFF</v>
      </c>
    </row>
    <row r="71" spans="1:5" ht="15">
      <c r="A71" s="11" t="str">
        <f>Words!B70</f>
        <v>Old</v>
      </c>
      <c r="B71" s="11">
        <v>0</v>
      </c>
      <c r="C71" s="12" t="str">
        <f>IF(MAX($B$2:$B$106),(DEC2HEX(255-(ROUNDUP(B71/MAX($B$2:$B$106)*255,0)))),"FF")</f>
        <v>FF</v>
      </c>
      <c r="D71" s="12" t="str">
        <f t="shared" si="4"/>
        <v>FFFFFF</v>
      </c>
      <c r="E71" s="12" t="str">
        <f t="shared" si="5"/>
        <v>Old:0:FFFFFF</v>
      </c>
    </row>
    <row r="72" spans="1:5" ht="15">
      <c r="A72" s="11" t="str">
        <f>Words!B71</f>
        <v>Ordinary</v>
      </c>
      <c r="B72" s="11">
        <v>0</v>
      </c>
      <c r="C72" s="12" t="str">
        <f>IF(MAX($B$2:$B$106),(DEC2HEX(255-(ROUNDUP(B72/MAX($B$2:$B$106)*255,0)))),"FF")</f>
        <v>FF</v>
      </c>
      <c r="D72" s="12" t="str">
        <f t="shared" si="4"/>
        <v>FFFFFF</v>
      </c>
      <c r="E72" s="12" t="str">
        <f t="shared" si="5"/>
        <v>Ordinary:0:FFFFFF</v>
      </c>
    </row>
    <row r="73" spans="1:5" ht="15">
      <c r="A73" s="11" t="str">
        <f>Words!B72</f>
        <v>Organised</v>
      </c>
      <c r="B73" s="11">
        <v>0</v>
      </c>
      <c r="C73" s="12" t="str">
        <f>IF(MAX($B$2:$B$106),(DEC2HEX(255-(ROUNDUP(B73/MAX($B$2:$B$106)*255,0)))),"FF")</f>
        <v>FF</v>
      </c>
      <c r="D73" s="12" t="str">
        <f t="shared" si="4"/>
        <v>FFFFFF</v>
      </c>
      <c r="E73" s="12" t="str">
        <f t="shared" si="5"/>
        <v>Organised:0:FFFFFF</v>
      </c>
    </row>
    <row r="74" spans="1:5" ht="15">
      <c r="A74" s="11" t="str">
        <f>Words!B73</f>
        <v>Overwhelming</v>
      </c>
      <c r="B74" s="11">
        <v>0</v>
      </c>
      <c r="C74" s="12" t="str">
        <f>IF(MAX($B$2:$B$106),(DEC2HEX(255-(ROUNDUP(B74/MAX($B$2:$B$106)*255,0)))),"FF")</f>
        <v>FF</v>
      </c>
      <c r="D74" s="12" t="str">
        <f t="shared" si="4"/>
        <v>FFFFFF</v>
      </c>
      <c r="E74" s="12" t="str">
        <f t="shared" si="5"/>
        <v>Overwhelming:0:FFFFFF</v>
      </c>
    </row>
    <row r="75" spans="1:5" ht="15">
      <c r="A75" s="11" t="str">
        <f>Words!B74</f>
        <v>Patronising</v>
      </c>
      <c r="B75" s="11">
        <v>0</v>
      </c>
      <c r="C75" s="12" t="str">
        <f>IF(MAX($B$2:$B$106),(DEC2HEX(255-(ROUNDUP(B75/MAX($B$2:$B$106)*255,0)))),"FF")</f>
        <v>FF</v>
      </c>
      <c r="D75" s="12" t="str">
        <f t="shared" si="4"/>
        <v>FFFFFF</v>
      </c>
      <c r="E75" s="12" t="str">
        <f t="shared" si="5"/>
        <v>Patronising:0:FFFFFF</v>
      </c>
    </row>
    <row r="76" spans="1:5" ht="15">
      <c r="A76" s="11" t="str">
        <f>Words!B75</f>
        <v>Poor quality</v>
      </c>
      <c r="B76" s="11">
        <v>0</v>
      </c>
      <c r="C76" s="12" t="str">
        <f>IF(MAX($B$2:$B$106),(DEC2HEX(255-(ROUNDUP(B76/MAX($B$2:$B$106)*255,0)))),"FF")</f>
        <v>FF</v>
      </c>
      <c r="D76" s="12" t="str">
        <f t="shared" si="4"/>
        <v>FFFFFF</v>
      </c>
      <c r="E76" s="12" t="str">
        <f t="shared" si="5"/>
        <v>Poor quality:0:FFFFFF</v>
      </c>
    </row>
    <row r="77" spans="1:5" ht="15">
      <c r="A77" s="11" t="str">
        <f>Words!B76</f>
        <v>Powerful</v>
      </c>
      <c r="B77" s="11">
        <v>0</v>
      </c>
      <c r="C77" s="12" t="str">
        <f>IF(MAX($B$2:$B$106),(DEC2HEX(255-(ROUNDUP(B77/MAX($B$2:$B$106)*255,0)))),"FF")</f>
        <v>FF</v>
      </c>
      <c r="D77" s="12" t="str">
        <f t="shared" si="4"/>
        <v>FFFFFF</v>
      </c>
      <c r="E77" s="12" t="str">
        <f t="shared" si="5"/>
        <v>Powerful:0:FFFFFF</v>
      </c>
    </row>
    <row r="78" spans="1:5" ht="15">
      <c r="A78" s="11" t="str">
        <f>Words!B77</f>
        <v>Predictable</v>
      </c>
      <c r="B78" s="11">
        <v>0</v>
      </c>
      <c r="C78" s="12" t="str">
        <f>IF(MAX($B$2:$B$106),(DEC2HEX(255-(ROUNDUP(B78/MAX($B$2:$B$106)*255,0)))),"FF")</f>
        <v>FF</v>
      </c>
      <c r="D78" s="12" t="str">
        <f t="shared" si="4"/>
        <v>FFFFFF</v>
      </c>
      <c r="E78" s="12" t="str">
        <f t="shared" si="5"/>
        <v>Predictable:0:FFFFFF</v>
      </c>
    </row>
    <row r="79" spans="1:5" ht="15">
      <c r="A79" s="11" t="str">
        <f>Words!B78</f>
        <v>Professional</v>
      </c>
      <c r="B79" s="11">
        <v>0</v>
      </c>
      <c r="C79" s="12" t="str">
        <f>IF(MAX($B$2:$B$106),(DEC2HEX(255-(ROUNDUP(B79/MAX($B$2:$B$106)*255,0)))),"FF")</f>
        <v>FF</v>
      </c>
      <c r="D79" s="12" t="str">
        <f t="shared" si="4"/>
        <v>FFFFFF</v>
      </c>
      <c r="E79" s="12" t="str">
        <f t="shared" si="5"/>
        <v>Professional:0:FFFFFF</v>
      </c>
    </row>
    <row r="80" spans="1:5" ht="15">
      <c r="A80" s="11" t="str">
        <f>Words!B79</f>
        <v>Relevant</v>
      </c>
      <c r="B80" s="11">
        <v>0</v>
      </c>
      <c r="C80" s="12" t="str">
        <f>IF(MAX($B$2:$B$106),(DEC2HEX(255-(ROUNDUP(B80/MAX($B$2:$B$106)*255,0)))),"FF")</f>
        <v>FF</v>
      </c>
      <c r="D80" s="12" t="str">
        <f t="shared" si="4"/>
        <v>FFFFFF</v>
      </c>
      <c r="E80" s="12" t="str">
        <f t="shared" si="5"/>
        <v>Relevant:0:FFFFFF</v>
      </c>
    </row>
    <row r="81" spans="1:5" ht="15">
      <c r="A81" s="11" t="str">
        <f>Words!B80</f>
        <v>Reliable</v>
      </c>
      <c r="B81" s="11">
        <v>0</v>
      </c>
      <c r="C81" s="12" t="str">
        <f>IF(MAX($B$2:$B$106),(DEC2HEX(255-(ROUNDUP(B81/MAX($B$2:$B$106)*255,0)))),"FF")</f>
        <v>FF</v>
      </c>
      <c r="D81" s="12" t="str">
        <f t="shared" si="4"/>
        <v>FFFFFF</v>
      </c>
      <c r="E81" s="12" t="str">
        <f t="shared" si="5"/>
        <v>Reliable:0:FFFFFF</v>
      </c>
    </row>
    <row r="82" spans="1:5" ht="15">
      <c r="A82" s="11" t="str">
        <f>Words!B81</f>
        <v>Responsive</v>
      </c>
      <c r="B82" s="11">
        <v>0</v>
      </c>
      <c r="C82" s="12" t="str">
        <f>IF(MAX($B$2:$B$106),(DEC2HEX(255-(ROUNDUP(B82/MAX($B$2:$B$106)*255,0)))),"FF")</f>
        <v>FF</v>
      </c>
      <c r="D82" s="12" t="str">
        <f t="shared" si="4"/>
        <v>FFFFFF</v>
      </c>
      <c r="E82" s="12" t="str">
        <f t="shared" si="5"/>
        <v>Responsive:0:FFFFFF</v>
      </c>
    </row>
    <row r="83" spans="1:5" ht="15">
      <c r="A83" s="11" t="str">
        <f>Words!B82</f>
        <v>Rigid</v>
      </c>
      <c r="B83" s="11">
        <v>0</v>
      </c>
      <c r="C83" s="12" t="str">
        <f>IF(MAX($B$2:$B$106),(DEC2HEX(255-(ROUNDUP(B83/MAX($B$2:$B$106)*255,0)))),"FF")</f>
        <v>FF</v>
      </c>
      <c r="D83" s="12" t="str">
        <f t="shared" si="4"/>
        <v>FFFFFF</v>
      </c>
      <c r="E83" s="12" t="str">
        <f t="shared" si="5"/>
        <v>Rigid:0:FFFFFF</v>
      </c>
    </row>
    <row r="84" spans="1:5" ht="15">
      <c r="A84" s="11" t="str">
        <f>Words!B83</f>
        <v>Satisfying</v>
      </c>
      <c r="B84" s="11">
        <v>0</v>
      </c>
      <c r="C84" s="12" t="str">
        <f>IF(MAX($B$2:$B$106),(DEC2HEX(255-(ROUNDUP(B84/MAX($B$2:$B$106)*255,0)))),"FF")</f>
        <v>FF</v>
      </c>
      <c r="D84" s="12" t="str">
        <f t="shared" si="4"/>
        <v>FFFFFF</v>
      </c>
      <c r="E84" s="12" t="str">
        <f t="shared" si="5"/>
        <v>Satisfying:0:FFFFFF</v>
      </c>
    </row>
    <row r="85" spans="1:5" ht="15">
      <c r="A85" s="11" t="str">
        <f>Words!B84</f>
        <v>Secure</v>
      </c>
      <c r="B85" s="11">
        <v>0</v>
      </c>
      <c r="C85" s="12" t="str">
        <f>IF(MAX($B$2:$B$106),(DEC2HEX(255-(ROUNDUP(B85/MAX($B$2:$B$106)*255,0)))),"FF")</f>
        <v>FF</v>
      </c>
      <c r="D85" s="12" t="str">
        <f t="shared" si="4"/>
        <v>FFFFFF</v>
      </c>
      <c r="E85" s="12" t="str">
        <f t="shared" si="5"/>
        <v>Secure:0:FFFFFF</v>
      </c>
    </row>
    <row r="86" spans="1:5" ht="15">
      <c r="A86" s="11" t="str">
        <f>Words!B85</f>
        <v>Simple</v>
      </c>
      <c r="B86" s="11">
        <v>0</v>
      </c>
      <c r="C86" s="12" t="str">
        <f>IF(MAX($B$2:$B$106),(DEC2HEX(255-(ROUNDUP(B86/MAX($B$2:$B$106)*255,0)))),"FF")</f>
        <v>FF</v>
      </c>
      <c r="D86" s="12" t="str">
        <f t="shared" si="4"/>
        <v>FFFFFF</v>
      </c>
      <c r="E86" s="12" t="str">
        <f t="shared" si="5"/>
        <v>Simple:0:FFFFFF</v>
      </c>
    </row>
    <row r="87" spans="1:5" ht="15">
      <c r="A87" s="11" t="str">
        <f>Words!B86</f>
        <v>Simplistic</v>
      </c>
      <c r="B87" s="11">
        <v>0</v>
      </c>
      <c r="C87" s="12" t="str">
        <f>IF(MAX($B$2:$B$106),(DEC2HEX(255-(ROUNDUP(B87/MAX($B$2:$B$106)*255,0)))),"FF")</f>
        <v>FF</v>
      </c>
      <c r="D87" s="12" t="str">
        <f t="shared" si="4"/>
        <v>FFFFFF</v>
      </c>
      <c r="E87" s="12" t="str">
        <f t="shared" si="5"/>
        <v>Simplistic:0:FFFFFF</v>
      </c>
    </row>
    <row r="88" spans="1:5" ht="15">
      <c r="A88" s="11" t="str">
        <f>Words!B87</f>
        <v>Slow</v>
      </c>
      <c r="B88" s="11">
        <v>0</v>
      </c>
      <c r="C88" s="12" t="str">
        <f>IF(MAX($B$2:$B$106),(DEC2HEX(255-(ROUNDUP(B88/MAX($B$2:$B$106)*255,0)))),"FF")</f>
        <v>FF</v>
      </c>
      <c r="D88" s="12" t="str">
        <f t="shared" si="4"/>
        <v>FFFFFF</v>
      </c>
      <c r="E88" s="12" t="str">
        <f t="shared" si="5"/>
        <v>Slow:0:FFFFFF</v>
      </c>
    </row>
    <row r="89" spans="1:5" ht="15">
      <c r="A89" s="11" t="str">
        <f>Words!B88</f>
        <v>Sophisticated</v>
      </c>
      <c r="B89" s="11">
        <v>0</v>
      </c>
      <c r="C89" s="12" t="str">
        <f>IF(MAX($B$2:$B$106),(DEC2HEX(255-(ROUNDUP(B89/MAX($B$2:$B$106)*255,0)))),"FF")</f>
        <v>FF</v>
      </c>
      <c r="D89" s="12" t="str">
        <f t="shared" si="4"/>
        <v>FFFFFF</v>
      </c>
      <c r="E89" s="12" t="str">
        <f t="shared" si="5"/>
        <v>Sophisticated:0:FFFFFF</v>
      </c>
    </row>
    <row r="90" spans="1:5" ht="15">
      <c r="A90" s="11" t="str">
        <f>Words!B89</f>
        <v>Stable</v>
      </c>
      <c r="B90" s="11">
        <v>0</v>
      </c>
      <c r="C90" s="12" t="str">
        <f>IF(MAX($B$2:$B$106),(DEC2HEX(255-(ROUNDUP(B90/MAX($B$2:$B$106)*255,0)))),"FF")</f>
        <v>FF</v>
      </c>
      <c r="D90" s="12" t="str">
        <f t="shared" si="4"/>
        <v>FFFFFF</v>
      </c>
      <c r="E90" s="12" t="str">
        <f t="shared" si="5"/>
        <v>Stable:0:FFFFFF</v>
      </c>
    </row>
    <row r="91" spans="1:5" ht="15">
      <c r="A91" s="11" t="str">
        <f>Words!B90</f>
        <v>Stimulating</v>
      </c>
      <c r="B91" s="11">
        <v>0</v>
      </c>
      <c r="C91" s="12" t="str">
        <f>IF(MAX($B$2:$B$106),(DEC2HEX(255-(ROUNDUP(B91/MAX($B$2:$B$106)*255,0)))),"FF")</f>
        <v>FF</v>
      </c>
      <c r="D91" s="12" t="str">
        <f t="shared" si="4"/>
        <v>FFFFFF</v>
      </c>
      <c r="E91" s="12" t="str">
        <f t="shared" si="5"/>
        <v>Stimulating:0:FFFFFF</v>
      </c>
    </row>
    <row r="92" spans="1:5" ht="15">
      <c r="A92" s="11" t="str">
        <f>Words!B91</f>
        <v>Straightforward</v>
      </c>
      <c r="B92" s="11">
        <v>0</v>
      </c>
      <c r="C92" s="12" t="str">
        <f>IF(MAX($B$2:$B$106),(DEC2HEX(255-(ROUNDUP(B92/MAX($B$2:$B$106)*255,0)))),"FF")</f>
        <v>FF</v>
      </c>
      <c r="D92" s="12" t="str">
        <f t="shared" si="4"/>
        <v>FFFFFF</v>
      </c>
      <c r="E92" s="12" t="str">
        <f t="shared" si="5"/>
        <v>Straightforward:0:FFFFFF</v>
      </c>
    </row>
    <row r="93" spans="1:5" ht="15">
      <c r="A93" s="11" t="str">
        <f>Words!B92</f>
        <v>Stressful</v>
      </c>
      <c r="B93" s="11">
        <v>0</v>
      </c>
      <c r="C93" s="12" t="str">
        <f>IF(MAX($B$2:$B$106),(DEC2HEX(255-(ROUNDUP(B93/MAX($B$2:$B$106)*255,0)))),"FF")</f>
        <v>FF</v>
      </c>
      <c r="D93" s="12" t="str">
        <f t="shared" si="4"/>
        <v>FFFFFF</v>
      </c>
      <c r="E93" s="12" t="str">
        <f t="shared" si="5"/>
        <v>Stressful:0:FFFFFF</v>
      </c>
    </row>
    <row r="94" spans="1:5" ht="15">
      <c r="A94" s="11" t="str">
        <f>Words!B93</f>
        <v>System-oriented</v>
      </c>
      <c r="B94" s="11">
        <v>0</v>
      </c>
      <c r="C94" s="12" t="str">
        <f>IF(MAX($B$2:$B$106),(DEC2HEX(255-(ROUNDUP(B94/MAX($B$2:$B$106)*255,0)))),"FF")</f>
        <v>FF</v>
      </c>
      <c r="D94" s="12" t="str">
        <f t="shared" si="4"/>
        <v>FFFFFF</v>
      </c>
      <c r="E94" s="12" t="str">
        <f t="shared" si="5"/>
        <v>System-oriented:0:FFFFFF</v>
      </c>
    </row>
    <row r="95" spans="1:5" ht="15">
      <c r="A95" s="11" t="str">
        <f>Words!B94</f>
        <v>Time-consuming</v>
      </c>
      <c r="B95" s="11">
        <v>0</v>
      </c>
      <c r="C95" s="12" t="str">
        <f>IF(MAX($B$2:$B$106),(DEC2HEX(255-(ROUNDUP(B95/MAX($B$2:$B$106)*255,0)))),"FF")</f>
        <v>FF</v>
      </c>
      <c r="D95" s="12" t="str">
        <f t="shared" si="4"/>
        <v>FFFFFF</v>
      </c>
      <c r="E95" s="12" t="str">
        <f t="shared" si="5"/>
        <v>Time-consuming:0:FFFFFF</v>
      </c>
    </row>
    <row r="96" spans="1:5" ht="15">
      <c r="A96" s="11" t="str">
        <f>Words!B95</f>
        <v>Time-saving</v>
      </c>
      <c r="B96" s="11">
        <v>0</v>
      </c>
      <c r="C96" s="12" t="str">
        <f>IF(MAX($B$2:$B$106),(DEC2HEX(255-(ROUNDUP(B96/MAX($B$2:$B$106)*255,0)))),"FF")</f>
        <v>FF</v>
      </c>
      <c r="D96" s="12" t="str">
        <f t="shared" si="4"/>
        <v>FFFFFF</v>
      </c>
      <c r="E96" s="12" t="str">
        <f t="shared" si="5"/>
        <v>Time-saving:0:FFFFFF</v>
      </c>
    </row>
    <row r="97" spans="1:5" ht="15">
      <c r="A97" s="11" t="str">
        <f>Words!B96</f>
        <v>Too technical</v>
      </c>
      <c r="B97" s="11">
        <v>0</v>
      </c>
      <c r="C97" s="12" t="str">
        <f>IF(MAX($B$2:$B$106),(DEC2HEX(255-(ROUNDUP(B97/MAX($B$2:$B$106)*255,0)))),"FF")</f>
        <v>FF</v>
      </c>
      <c r="D97" s="12" t="str">
        <f t="shared" si="4"/>
        <v>FFFFFF</v>
      </c>
      <c r="E97" s="12" t="str">
        <f t="shared" si="5"/>
        <v>Too technical:0:FFFFFF</v>
      </c>
    </row>
    <row r="98" spans="1:5" ht="15">
      <c r="A98" s="11" t="str">
        <f>Words!B97</f>
        <v>Trustworthy</v>
      </c>
      <c r="B98" s="11">
        <v>0</v>
      </c>
      <c r="C98" s="12" t="str">
        <f>IF(MAX($B$2:$B$106),(DEC2HEX(255-(ROUNDUP(B98/MAX($B$2:$B$106)*255,0)))),"FF")</f>
        <v>FF</v>
      </c>
      <c r="D98" s="12" t="str">
        <f aca="true" t="shared" si="6" ref="D98:D106">CONCATENATE(C98,C98,C98)</f>
        <v>FFFFFF</v>
      </c>
      <c r="E98" s="12" t="str">
        <f aca="true" t="shared" si="7" ref="E98:E106">CONCATENATE(A98,":",B98,":",D98)</f>
        <v>Trustworthy:0:FFFFFF</v>
      </c>
    </row>
    <row r="99" spans="1:5" ht="15">
      <c r="A99" s="11" t="str">
        <f>Words!B98</f>
        <v>Unattractive</v>
      </c>
      <c r="B99" s="11">
        <v>0</v>
      </c>
      <c r="C99" s="12" t="str">
        <f>IF(MAX($B$2:$B$106),(DEC2HEX(255-(ROUNDUP(B99/MAX($B$2:$B$106)*255,0)))),"FF")</f>
        <v>FF</v>
      </c>
      <c r="D99" s="12" t="str">
        <f t="shared" si="6"/>
        <v>FFFFFF</v>
      </c>
      <c r="E99" s="12" t="str">
        <f t="shared" si="7"/>
        <v>Unattractive:0:FFFFFF</v>
      </c>
    </row>
    <row r="100" spans="1:5" ht="15">
      <c r="A100" s="11" t="str">
        <f>Words!B99</f>
        <v>Unconventional</v>
      </c>
      <c r="B100" s="11">
        <v>0</v>
      </c>
      <c r="C100" s="12" t="str">
        <f>IF(MAX($B$2:$B$106),(DEC2HEX(255-(ROUNDUP(B100/MAX($B$2:$B$106)*255,0)))),"FF")</f>
        <v>FF</v>
      </c>
      <c r="D100" s="12" t="str">
        <f t="shared" si="6"/>
        <v>FFFFFF</v>
      </c>
      <c r="E100" s="12" t="str">
        <f t="shared" si="7"/>
        <v>Unconventional:0:FFFFFF</v>
      </c>
    </row>
    <row r="101" spans="1:5" ht="15">
      <c r="A101" s="11" t="str">
        <f>Words!B100</f>
        <v>Understandable</v>
      </c>
      <c r="B101" s="11">
        <v>0</v>
      </c>
      <c r="C101" s="12" t="str">
        <f>IF(MAX($B$2:$B$106),(DEC2HEX(255-(ROUNDUP(B101/MAX($B$2:$B$106)*255,0)))),"FF")</f>
        <v>FF</v>
      </c>
      <c r="D101" s="12" t="str">
        <f t="shared" si="6"/>
        <v>FFFFFF</v>
      </c>
      <c r="E101" s="12" t="str">
        <f t="shared" si="7"/>
        <v>Understandable:0:FFFFFF</v>
      </c>
    </row>
    <row r="102" spans="1:5" ht="15">
      <c r="A102" s="11" t="str">
        <f>Words!B101</f>
        <v>Unpredictable</v>
      </c>
      <c r="B102" s="11">
        <v>0</v>
      </c>
      <c r="C102" s="12" t="str">
        <f>IF(MAX($B$2:$B$106),(DEC2HEX(255-(ROUNDUP(B102/MAX($B$2:$B$106)*255,0)))),"FF")</f>
        <v>FF</v>
      </c>
      <c r="D102" s="12" t="str">
        <f t="shared" si="6"/>
        <v>FFFFFF</v>
      </c>
      <c r="E102" s="12" t="str">
        <f t="shared" si="7"/>
        <v>Unpredictable:0:FFFFFF</v>
      </c>
    </row>
    <row r="103" spans="1:5" ht="15">
      <c r="A103" s="11" t="str">
        <f>Words!B102</f>
        <v>Unrefined</v>
      </c>
      <c r="B103" s="11">
        <v>0</v>
      </c>
      <c r="C103" s="12" t="str">
        <f>IF(MAX($B$2:$B$106),(DEC2HEX(255-(ROUNDUP(B103/MAX($B$2:$B$106)*255,0)))),"FF")</f>
        <v>FF</v>
      </c>
      <c r="D103" s="12" t="str">
        <f t="shared" si="6"/>
        <v>FFFFFF</v>
      </c>
      <c r="E103" s="12" t="str">
        <f t="shared" si="7"/>
        <v>Unrefined:0:FFFFFF</v>
      </c>
    </row>
    <row r="104" spans="1:5" ht="15">
      <c r="A104" s="11" t="str">
        <f>Words!B103</f>
        <v>Usable</v>
      </c>
      <c r="B104" s="11">
        <v>0</v>
      </c>
      <c r="C104" s="12" t="str">
        <f>IF(MAX($B$2:$B$106),(DEC2HEX(255-(ROUNDUP(B104/MAX($B$2:$B$106)*255,0)))),"FF")</f>
        <v>FF</v>
      </c>
      <c r="D104" s="12" t="str">
        <f t="shared" si="6"/>
        <v>FFFFFF</v>
      </c>
      <c r="E104" s="12" t="str">
        <f t="shared" si="7"/>
        <v>Usable:0:FFFFFF</v>
      </c>
    </row>
    <row r="105" spans="1:5" ht="15">
      <c r="A105" s="11" t="str">
        <f>Words!B104</f>
        <v>Useful</v>
      </c>
      <c r="B105" s="11">
        <v>0</v>
      </c>
      <c r="C105" s="12" t="str">
        <f>IF(MAX($B$2:$B$106),(DEC2HEX(255-(ROUNDUP(B105/MAX($B$2:$B$106)*255,0)))),"FF")</f>
        <v>FF</v>
      </c>
      <c r="D105" s="12" t="str">
        <f t="shared" si="6"/>
        <v>FFFFFF</v>
      </c>
      <c r="E105" s="12" t="str">
        <f t="shared" si="7"/>
        <v>Useful:0:FFFFFF</v>
      </c>
    </row>
    <row r="106" spans="1:5" ht="15">
      <c r="A106" s="11" t="str">
        <f>Words!B105</f>
        <v>Vague</v>
      </c>
      <c r="B106" s="11">
        <v>0</v>
      </c>
      <c r="C106" s="12" t="str">
        <f>IF(MAX($B$2:$B$106),(DEC2HEX(255-(ROUNDUP(B106/MAX($B$2:$B$106)*255,0)))),"FF")</f>
        <v>FF</v>
      </c>
      <c r="D106" s="12" t="str">
        <f t="shared" si="6"/>
        <v>FFFFFF</v>
      </c>
      <c r="E106" s="12" t="str">
        <f t="shared" si="7"/>
        <v>Vague:0:FFFFFF</v>
      </c>
    </row>
  </sheetData>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David Travis</cp:lastModifiedBy>
  <cp:lastPrinted>2009-07-17T14:10:37Z</cp:lastPrinted>
  <dcterms:created xsi:type="dcterms:W3CDTF">2008-02-04T12:43:49Z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